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гуля работа\ПИТАНИЕ\12 дневное меню пит\СОШ\"/>
    </mc:Choice>
  </mc:AlternateContent>
  <bookViews>
    <workbookView xWindow="0" yWindow="0" windowWidth="28800" windowHeight="12345"/>
  </bookViews>
  <sheets>
    <sheet name="Лист1" sheetId="1" r:id="rId1"/>
    <sheet name="Лист2" sheetId="2" r:id="rId2"/>
  </sheets>
  <definedNames>
    <definedName name="_xlnm.Print_Area" localSheetId="0">Лист1!$C$2:$Q$57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  <c r="P47" i="1"/>
  <c r="O47" i="1"/>
  <c r="N47" i="1"/>
  <c r="M47" i="1"/>
  <c r="Q21" i="1"/>
  <c r="P21" i="1"/>
  <c r="O21" i="1"/>
  <c r="N21" i="1"/>
  <c r="M21" i="1"/>
</calcChain>
</file>

<file path=xl/sharedStrings.xml><?xml version="1.0" encoding="utf-8"?>
<sst xmlns="http://schemas.openxmlformats.org/spreadsheetml/2006/main" count="84" uniqueCount="43">
  <si>
    <t>Масса
 порции</t>
  </si>
  <si>
    <t>Пищевые вещества</t>
  </si>
  <si>
    <t>Б</t>
  </si>
  <si>
    <t>Ж</t>
  </si>
  <si>
    <t>У</t>
  </si>
  <si>
    <t>Витамины (мг.)</t>
  </si>
  <si>
    <t>С</t>
  </si>
  <si>
    <t>А</t>
  </si>
  <si>
    <t>Е</t>
  </si>
  <si>
    <t>В</t>
  </si>
  <si>
    <t>Минеральные вещества (мг.)</t>
  </si>
  <si>
    <t>Ca</t>
  </si>
  <si>
    <t>P</t>
  </si>
  <si>
    <t>Mg</t>
  </si>
  <si>
    <t>Fe</t>
  </si>
  <si>
    <t>Прием пищи,
 наименование блюда</t>
  </si>
  <si>
    <t xml:space="preserve">Энергетическая ценность
</t>
  </si>
  <si>
    <t>хлеб</t>
  </si>
  <si>
    <t xml:space="preserve">чай </t>
  </si>
  <si>
    <t>№ 
п/п</t>
  </si>
  <si>
    <t>1 день (понедельник)</t>
  </si>
  <si>
    <t>2 день (вторник)</t>
  </si>
  <si>
    <t>3 день (среда)</t>
  </si>
  <si>
    <t>4 день (четверг)</t>
  </si>
  <si>
    <t>5 день( пятница)</t>
  </si>
  <si>
    <t>6 день (суббота)</t>
  </si>
  <si>
    <t>7 день (понедельник)</t>
  </si>
  <si>
    <t>8 день (вторник)</t>
  </si>
  <si>
    <t>9 день (среда)</t>
  </si>
  <si>
    <t>10 день ( четверг)</t>
  </si>
  <si>
    <t>11 день( пятница)</t>
  </si>
  <si>
    <t>12 день ( суббота)</t>
  </si>
  <si>
    <t>макароны с сосиской</t>
  </si>
  <si>
    <t xml:space="preserve">соус куринный </t>
  </si>
  <si>
    <t xml:space="preserve">пюре с сосиской </t>
  </si>
  <si>
    <t xml:space="preserve">суп гороховый </t>
  </si>
  <si>
    <t>хлеб с маслом и сыром</t>
  </si>
  <si>
    <t>вафли</t>
  </si>
  <si>
    <t>каша манная</t>
  </si>
  <si>
    <t>плов с курицей</t>
  </si>
  <si>
    <t xml:space="preserve"> рисовая каша молочная</t>
  </si>
  <si>
    <t>пшеничная каша с молоком</t>
  </si>
  <si>
    <t xml:space="preserve">Энергетическая 
ценность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</si>
</sst>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ill="1"/>
    <xf numFmtId="0" fontId="0" fillId="0" borderId="12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0" borderId="16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0" fillId="0" borderId="30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25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tabSelected="1" topLeftCell="A10" workbookViewId="0">
      <selection activeCell="G59" sqref="G59"/>
    </sheetView>
  </sheetViews>
  <sheetFormatPr defaultRowHeight="15" x14ac:dyDescent="0.25"/>
  <cols>
    <col min="2" max="2" width="9.140625" style="21"/>
    <col min="3" max="3" width="6.28515625" style="1" customWidth="1"/>
    <col min="4" max="4" width="31.7109375" style="10" customWidth="1"/>
    <col min="5" max="8" width="9.140625" style="14"/>
    <col min="9" max="9" width="25.42578125" style="1" customWidth="1"/>
    <col min="10" max="10" width="10.85546875" style="1" customWidth="1"/>
    <col min="11" max="17" width="9.140625" style="1"/>
  </cols>
  <sheetData>
    <row r="1" spans="1:17" ht="15.75" thickBot="1" x14ac:dyDescent="0.3"/>
    <row r="2" spans="1:17" ht="15.75" x14ac:dyDescent="0.25">
      <c r="B2" s="51"/>
      <c r="C2" s="52" t="s">
        <v>19</v>
      </c>
      <c r="D2" s="58" t="s">
        <v>15</v>
      </c>
      <c r="E2" s="53" t="s">
        <v>0</v>
      </c>
      <c r="F2" s="54" t="s">
        <v>1</v>
      </c>
      <c r="G2" s="54"/>
      <c r="H2" s="54"/>
      <c r="I2" s="55" t="s">
        <v>42</v>
      </c>
      <c r="J2" s="56" t="s">
        <v>5</v>
      </c>
      <c r="K2" s="56"/>
      <c r="L2" s="56"/>
      <c r="M2" s="56"/>
      <c r="N2" s="56" t="s">
        <v>10</v>
      </c>
      <c r="O2" s="56"/>
      <c r="P2" s="56"/>
      <c r="Q2" s="57"/>
    </row>
    <row r="3" spans="1:17" ht="30.75" customHeight="1" x14ac:dyDescent="0.25">
      <c r="B3" s="51"/>
      <c r="C3" s="42"/>
      <c r="D3" s="44"/>
      <c r="E3" s="46"/>
      <c r="F3" s="24" t="s">
        <v>2</v>
      </c>
      <c r="G3" s="24" t="s">
        <v>3</v>
      </c>
      <c r="H3" s="24" t="s">
        <v>4</v>
      </c>
      <c r="I3" s="48"/>
      <c r="J3" s="8" t="s">
        <v>9</v>
      </c>
      <c r="K3" s="8" t="s">
        <v>6</v>
      </c>
      <c r="L3" s="8" t="s">
        <v>7</v>
      </c>
      <c r="M3" s="8" t="s">
        <v>8</v>
      </c>
      <c r="N3" s="8" t="s">
        <v>11</v>
      </c>
      <c r="O3" s="8" t="s">
        <v>12</v>
      </c>
      <c r="P3" s="8" t="s">
        <v>13</v>
      </c>
      <c r="Q3" s="4" t="s">
        <v>14</v>
      </c>
    </row>
    <row r="4" spans="1:17" ht="19.5" customHeight="1" thickBot="1" x14ac:dyDescent="0.3">
      <c r="C4" s="35" t="s">
        <v>20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</row>
    <row r="5" spans="1:17" ht="21.75" customHeight="1" x14ac:dyDescent="0.25">
      <c r="C5" s="11">
        <v>1</v>
      </c>
      <c r="D5" s="25" t="s">
        <v>39</v>
      </c>
      <c r="E5" s="16">
        <v>180</v>
      </c>
      <c r="F5" s="12">
        <v>16.3</v>
      </c>
      <c r="G5" s="12">
        <v>12.2</v>
      </c>
      <c r="H5" s="12">
        <v>30.3</v>
      </c>
      <c r="I5" s="2">
        <v>295.60000000000002</v>
      </c>
      <c r="J5" s="2">
        <v>0.03</v>
      </c>
      <c r="K5" s="2">
        <v>0.4</v>
      </c>
      <c r="L5" s="2">
        <v>0.5</v>
      </c>
      <c r="M5" s="2">
        <v>2.2000000000000002</v>
      </c>
      <c r="N5" s="2">
        <v>20.399999999999999</v>
      </c>
      <c r="O5" s="2"/>
      <c r="P5" s="2">
        <v>21.2</v>
      </c>
      <c r="Q5" s="6"/>
    </row>
    <row r="6" spans="1:17" ht="21.75" customHeight="1" x14ac:dyDescent="0.25">
      <c r="C6" s="11">
        <v>2</v>
      </c>
      <c r="D6" s="26" t="s">
        <v>18</v>
      </c>
      <c r="E6" s="16">
        <v>150</v>
      </c>
      <c r="F6" s="12">
        <v>0.6</v>
      </c>
      <c r="G6" s="12">
        <v>0.2</v>
      </c>
      <c r="H6" s="12">
        <v>9</v>
      </c>
      <c r="I6" s="2">
        <v>42</v>
      </c>
      <c r="J6" s="2">
        <v>1.46E-2</v>
      </c>
      <c r="K6" s="2">
        <v>0.156</v>
      </c>
      <c r="L6" s="2"/>
      <c r="M6" s="2"/>
      <c r="N6" s="2">
        <v>6</v>
      </c>
      <c r="O6" s="2"/>
      <c r="P6" s="2">
        <v>3</v>
      </c>
      <c r="Q6" s="6">
        <v>0.4</v>
      </c>
    </row>
    <row r="7" spans="1:17" ht="21.75" customHeight="1" x14ac:dyDescent="0.25">
      <c r="C7" s="11">
        <v>3</v>
      </c>
      <c r="D7" s="26" t="s">
        <v>17</v>
      </c>
      <c r="E7" s="16">
        <v>90</v>
      </c>
      <c r="F7" s="12">
        <v>8</v>
      </c>
      <c r="G7" s="12">
        <v>3</v>
      </c>
      <c r="H7" s="12">
        <v>42</v>
      </c>
      <c r="I7" s="2">
        <v>239.4</v>
      </c>
      <c r="J7" s="2">
        <v>0.5</v>
      </c>
      <c r="K7" s="2"/>
      <c r="L7" s="2"/>
      <c r="M7" s="2">
        <v>0.22</v>
      </c>
      <c r="N7" s="2">
        <v>144</v>
      </c>
      <c r="O7" s="2"/>
      <c r="P7" s="2">
        <v>23</v>
      </c>
      <c r="Q7" s="6">
        <v>3.61</v>
      </c>
    </row>
    <row r="8" spans="1:17" ht="21.75" customHeight="1" thickBot="1" x14ac:dyDescent="0.3">
      <c r="C8" s="35" t="s">
        <v>21</v>
      </c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7"/>
    </row>
    <row r="9" spans="1:17" ht="21.75" customHeight="1" x14ac:dyDescent="0.25">
      <c r="A9" s="10"/>
      <c r="C9" s="11">
        <v>1</v>
      </c>
      <c r="D9" s="27" t="s">
        <v>35</v>
      </c>
      <c r="E9" s="16">
        <v>180</v>
      </c>
      <c r="F9" s="12">
        <v>4</v>
      </c>
      <c r="G9" s="12">
        <v>5.4</v>
      </c>
      <c r="H9" s="12">
        <v>9</v>
      </c>
      <c r="I9" s="2">
        <v>97.7</v>
      </c>
      <c r="J9" s="2">
        <v>2.2999999999999998</v>
      </c>
      <c r="K9" s="2"/>
      <c r="L9" s="2">
        <v>0.2</v>
      </c>
      <c r="M9" s="2"/>
      <c r="N9" s="2">
        <v>89</v>
      </c>
      <c r="O9" s="2"/>
      <c r="P9" s="2">
        <v>88</v>
      </c>
      <c r="Q9" s="6">
        <v>7</v>
      </c>
    </row>
    <row r="10" spans="1:17" ht="21.75" customHeight="1" x14ac:dyDescent="0.25">
      <c r="C10" s="11">
        <v>2</v>
      </c>
      <c r="D10" s="26" t="s">
        <v>18</v>
      </c>
      <c r="E10" s="16">
        <v>150</v>
      </c>
      <c r="F10" s="12">
        <v>0.6</v>
      </c>
      <c r="G10" s="12">
        <v>0.2</v>
      </c>
      <c r="H10" s="12">
        <v>9</v>
      </c>
      <c r="I10" s="2">
        <v>42</v>
      </c>
      <c r="J10" s="2">
        <v>1.46E-2</v>
      </c>
      <c r="K10" s="2">
        <v>0.156</v>
      </c>
      <c r="L10" s="2"/>
      <c r="M10" s="2"/>
      <c r="N10" s="2">
        <v>6</v>
      </c>
      <c r="O10" s="2"/>
      <c r="P10" s="2">
        <v>3</v>
      </c>
      <c r="Q10" s="6">
        <v>0.4</v>
      </c>
    </row>
    <row r="11" spans="1:17" ht="21.75" customHeight="1" x14ac:dyDescent="0.25">
      <c r="C11" s="11">
        <v>3</v>
      </c>
      <c r="D11" s="26" t="s">
        <v>17</v>
      </c>
      <c r="E11" s="16">
        <v>90</v>
      </c>
      <c r="F11" s="12">
        <v>8</v>
      </c>
      <c r="G11" s="12">
        <v>3</v>
      </c>
      <c r="H11" s="12">
        <v>42</v>
      </c>
      <c r="I11" s="2">
        <v>239.4</v>
      </c>
      <c r="J11" s="2">
        <v>0.5</v>
      </c>
      <c r="K11" s="2"/>
      <c r="L11" s="2"/>
      <c r="M11" s="2">
        <v>0.22</v>
      </c>
      <c r="N11" s="2">
        <v>144</v>
      </c>
      <c r="O11" s="2"/>
      <c r="P11" s="2">
        <v>23</v>
      </c>
      <c r="Q11" s="6">
        <v>3.61</v>
      </c>
    </row>
    <row r="12" spans="1:17" ht="21.75" customHeight="1" thickBot="1" x14ac:dyDescent="0.3">
      <c r="C12" s="59" t="s">
        <v>22</v>
      </c>
      <c r="D12" s="33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</row>
    <row r="13" spans="1:17" ht="21.75" customHeight="1" x14ac:dyDescent="0.25">
      <c r="A13" s="10"/>
      <c r="C13" s="11">
        <v>1</v>
      </c>
      <c r="D13" s="25" t="s">
        <v>34</v>
      </c>
      <c r="E13" s="16">
        <v>180</v>
      </c>
      <c r="F13" s="12">
        <v>10.6</v>
      </c>
      <c r="G13" s="12">
        <v>22.7</v>
      </c>
      <c r="H13" s="12">
        <v>17.600000000000001</v>
      </c>
      <c r="I13" s="2">
        <v>317.7</v>
      </c>
      <c r="J13" s="2">
        <v>0.155</v>
      </c>
      <c r="K13" s="2">
        <v>1.85</v>
      </c>
      <c r="L13" s="2">
        <v>0.3</v>
      </c>
      <c r="M13" s="2"/>
      <c r="N13" s="2">
        <v>63</v>
      </c>
      <c r="O13" s="2"/>
      <c r="P13" s="2">
        <v>17.5</v>
      </c>
      <c r="Q13" s="6">
        <v>0.96</v>
      </c>
    </row>
    <row r="14" spans="1:17" ht="21.75" customHeight="1" x14ac:dyDescent="0.25">
      <c r="C14" s="11">
        <v>2</v>
      </c>
      <c r="D14" s="26" t="s">
        <v>18</v>
      </c>
      <c r="E14" s="16">
        <v>150</v>
      </c>
      <c r="F14" s="12">
        <v>0.6</v>
      </c>
      <c r="G14" s="12">
        <v>0.2</v>
      </c>
      <c r="H14" s="12">
        <v>9</v>
      </c>
      <c r="I14" s="2">
        <v>42</v>
      </c>
      <c r="J14" s="2">
        <v>1.46E-2</v>
      </c>
      <c r="K14" s="2">
        <v>0.156</v>
      </c>
      <c r="L14" s="2"/>
      <c r="M14" s="2"/>
      <c r="N14" s="2">
        <v>6</v>
      </c>
      <c r="O14" s="2"/>
      <c r="P14" s="2">
        <v>3</v>
      </c>
      <c r="Q14" s="6">
        <v>0.4</v>
      </c>
    </row>
    <row r="15" spans="1:17" ht="21.75" customHeight="1" x14ac:dyDescent="0.25">
      <c r="C15" s="11">
        <v>3</v>
      </c>
      <c r="D15" s="26" t="s">
        <v>17</v>
      </c>
      <c r="E15" s="16">
        <v>90</v>
      </c>
      <c r="F15" s="12">
        <v>8</v>
      </c>
      <c r="G15" s="12">
        <v>3</v>
      </c>
      <c r="H15" s="12">
        <v>42</v>
      </c>
      <c r="I15" s="2">
        <v>239.4</v>
      </c>
      <c r="J15" s="2">
        <v>0.5</v>
      </c>
      <c r="K15" s="2"/>
      <c r="L15" s="2"/>
      <c r="M15" s="2">
        <v>0.22</v>
      </c>
      <c r="N15" s="2">
        <v>144</v>
      </c>
      <c r="O15" s="2"/>
      <c r="P15" s="2">
        <v>23</v>
      </c>
      <c r="Q15" s="6">
        <v>3.61</v>
      </c>
    </row>
    <row r="16" spans="1:17" ht="21.75" customHeight="1" thickBot="1" x14ac:dyDescent="0.3">
      <c r="C16" s="59" t="s">
        <v>23</v>
      </c>
      <c r="D16" s="33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/>
    </row>
    <row r="17" spans="1:17" ht="21.75" customHeight="1" x14ac:dyDescent="0.25">
      <c r="C17" s="5">
        <v>1</v>
      </c>
      <c r="D17" s="25" t="s">
        <v>33</v>
      </c>
      <c r="E17" s="12">
        <v>180</v>
      </c>
      <c r="F17" s="12">
        <v>25.6</v>
      </c>
      <c r="G17" s="12">
        <v>12.2</v>
      </c>
      <c r="H17" s="12">
        <v>4</v>
      </c>
      <c r="I17" s="2">
        <v>228.6</v>
      </c>
      <c r="J17" s="2">
        <v>0.57999999999999996</v>
      </c>
      <c r="K17" s="2">
        <v>1.9</v>
      </c>
      <c r="L17" s="2">
        <v>0.2</v>
      </c>
      <c r="M17" s="2">
        <v>0.72599999999999998</v>
      </c>
      <c r="N17" s="2">
        <v>16.7</v>
      </c>
      <c r="O17" s="2"/>
      <c r="P17" s="2">
        <v>16.82</v>
      </c>
      <c r="Q17" s="6"/>
    </row>
    <row r="18" spans="1:17" ht="21.75" customHeight="1" x14ac:dyDescent="0.25">
      <c r="C18" s="11">
        <v>2</v>
      </c>
      <c r="D18" s="26" t="s">
        <v>18</v>
      </c>
      <c r="E18" s="16">
        <v>150</v>
      </c>
      <c r="F18" s="12">
        <v>0.6</v>
      </c>
      <c r="G18" s="12">
        <v>0.2</v>
      </c>
      <c r="H18" s="12">
        <v>9</v>
      </c>
      <c r="I18" s="2">
        <v>42</v>
      </c>
      <c r="J18" s="2">
        <v>1.46E-2</v>
      </c>
      <c r="K18" s="2">
        <v>0.156</v>
      </c>
      <c r="L18" s="2"/>
      <c r="M18" s="2"/>
      <c r="N18" s="2">
        <v>6</v>
      </c>
      <c r="O18" s="2"/>
      <c r="P18" s="2">
        <v>3</v>
      </c>
      <c r="Q18" s="6">
        <v>0.4</v>
      </c>
    </row>
    <row r="19" spans="1:17" ht="21.75" customHeight="1" x14ac:dyDescent="0.25">
      <c r="C19" s="11">
        <v>3</v>
      </c>
      <c r="D19" s="26" t="s">
        <v>17</v>
      </c>
      <c r="E19" s="16">
        <v>90</v>
      </c>
      <c r="F19" s="12">
        <v>8</v>
      </c>
      <c r="G19" s="12">
        <v>3</v>
      </c>
      <c r="H19" s="12">
        <v>42</v>
      </c>
      <c r="I19" s="2">
        <v>239.4</v>
      </c>
      <c r="J19" s="2">
        <v>0.5</v>
      </c>
      <c r="K19" s="2"/>
      <c r="L19" s="2"/>
      <c r="M19" s="2">
        <v>0.22</v>
      </c>
      <c r="N19" s="2">
        <v>144</v>
      </c>
      <c r="O19" s="2"/>
      <c r="P19" s="2">
        <v>23</v>
      </c>
      <c r="Q19" s="6">
        <v>3.61</v>
      </c>
    </row>
    <row r="20" spans="1:17" ht="21.75" customHeight="1" thickBot="1" x14ac:dyDescent="0.3">
      <c r="C20" s="32" t="s">
        <v>24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</row>
    <row r="21" spans="1:17" ht="21.75" customHeight="1" x14ac:dyDescent="0.25">
      <c r="B21" s="23"/>
      <c r="C21" s="5">
        <v>1</v>
      </c>
      <c r="D21" s="27" t="s">
        <v>32</v>
      </c>
      <c r="E21" s="12">
        <v>180</v>
      </c>
      <c r="F21" s="12">
        <v>12.24</v>
      </c>
      <c r="G21" s="12">
        <v>14.63</v>
      </c>
      <c r="H21" s="12">
        <v>28.57</v>
      </c>
      <c r="I21" s="2">
        <v>277.58</v>
      </c>
      <c r="J21" s="2">
        <v>0.19</v>
      </c>
      <c r="K21" s="2"/>
      <c r="L21" s="2">
        <v>0.08</v>
      </c>
      <c r="M21" s="2">
        <f>0.19+5.31</f>
        <v>5.5</v>
      </c>
      <c r="N21" s="2">
        <f>7.44+1.55</f>
        <v>8.99</v>
      </c>
      <c r="O21" s="2">
        <f>137.39+73.37</f>
        <v>210.76</v>
      </c>
      <c r="P21" s="2">
        <f>15.51+13.7</f>
        <v>29.21</v>
      </c>
      <c r="Q21" s="6">
        <f>1.74+1.55</f>
        <v>3.29</v>
      </c>
    </row>
    <row r="22" spans="1:17" ht="21.75" customHeight="1" x14ac:dyDescent="0.25">
      <c r="C22" s="11">
        <v>2</v>
      </c>
      <c r="D22" s="26" t="s">
        <v>18</v>
      </c>
      <c r="E22" s="16">
        <v>150</v>
      </c>
      <c r="F22" s="12">
        <v>0.6</v>
      </c>
      <c r="G22" s="12">
        <v>0.2</v>
      </c>
      <c r="H22" s="12">
        <v>9</v>
      </c>
      <c r="I22" s="2">
        <v>42</v>
      </c>
      <c r="J22" s="2">
        <v>1.46E-2</v>
      </c>
      <c r="K22" s="2">
        <v>0.156</v>
      </c>
      <c r="L22" s="2"/>
      <c r="M22" s="2"/>
      <c r="N22" s="2">
        <v>6</v>
      </c>
      <c r="O22" s="2"/>
      <c r="P22" s="2">
        <v>3</v>
      </c>
      <c r="Q22" s="6">
        <v>0.4</v>
      </c>
    </row>
    <row r="23" spans="1:17" ht="21.75" customHeight="1" x14ac:dyDescent="0.25">
      <c r="C23" s="11">
        <v>3</v>
      </c>
      <c r="D23" s="26" t="s">
        <v>17</v>
      </c>
      <c r="E23" s="16">
        <v>90</v>
      </c>
      <c r="F23" s="12">
        <v>8</v>
      </c>
      <c r="G23" s="12">
        <v>3</v>
      </c>
      <c r="H23" s="12">
        <v>42</v>
      </c>
      <c r="I23" s="2">
        <v>239.4</v>
      </c>
      <c r="J23" s="2">
        <v>0.5</v>
      </c>
      <c r="K23" s="2"/>
      <c r="L23" s="2"/>
      <c r="M23" s="2">
        <v>0.22</v>
      </c>
      <c r="N23" s="2">
        <v>144</v>
      </c>
      <c r="O23" s="2"/>
      <c r="P23" s="2">
        <v>23</v>
      </c>
      <c r="Q23" s="6">
        <v>3.61</v>
      </c>
    </row>
    <row r="24" spans="1:17" ht="21.75" customHeight="1" thickBot="1" x14ac:dyDescent="0.3">
      <c r="C24" s="32" t="s">
        <v>25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4"/>
    </row>
    <row r="25" spans="1:17" ht="21.75" customHeight="1" x14ac:dyDescent="0.25">
      <c r="A25" s="10"/>
      <c r="C25" s="11">
        <v>1</v>
      </c>
      <c r="D25" s="27" t="s">
        <v>37</v>
      </c>
      <c r="E25" s="12">
        <v>100</v>
      </c>
      <c r="F25" s="12">
        <v>14.4</v>
      </c>
      <c r="G25" s="12">
        <v>27.3</v>
      </c>
      <c r="H25" s="12">
        <v>51.7</v>
      </c>
      <c r="I25" s="2">
        <v>510</v>
      </c>
      <c r="J25" s="2">
        <v>0.05</v>
      </c>
      <c r="K25" s="2"/>
      <c r="L25" s="2">
        <v>0.7</v>
      </c>
      <c r="M25" s="2">
        <v>4.7</v>
      </c>
      <c r="N25" s="2">
        <v>8</v>
      </c>
      <c r="O25" s="2"/>
      <c r="P25" s="2">
        <v>6</v>
      </c>
      <c r="Q25" s="6">
        <v>0.6</v>
      </c>
    </row>
    <row r="26" spans="1:17" ht="21.75" customHeight="1" x14ac:dyDescent="0.25">
      <c r="C26" s="11">
        <v>2</v>
      </c>
      <c r="D26" s="26" t="s">
        <v>18</v>
      </c>
      <c r="E26" s="16">
        <v>150</v>
      </c>
      <c r="F26" s="12">
        <v>0.6</v>
      </c>
      <c r="G26" s="12">
        <v>0.2</v>
      </c>
      <c r="H26" s="12">
        <v>9</v>
      </c>
      <c r="I26" s="2">
        <v>42</v>
      </c>
      <c r="J26" s="2">
        <v>1.46E-2</v>
      </c>
      <c r="K26" s="2">
        <v>0.156</v>
      </c>
      <c r="L26" s="2"/>
      <c r="M26" s="2"/>
      <c r="N26" s="2">
        <v>6</v>
      </c>
      <c r="O26" s="2"/>
      <c r="P26" s="2">
        <v>3</v>
      </c>
      <c r="Q26" s="6">
        <v>0.4</v>
      </c>
    </row>
    <row r="27" spans="1:17" ht="21.75" customHeight="1" thickBot="1" x14ac:dyDescent="0.3">
      <c r="C27" s="9">
        <v>3</v>
      </c>
      <c r="D27" s="28" t="s">
        <v>36</v>
      </c>
      <c r="E27" s="16">
        <v>100</v>
      </c>
      <c r="F27" s="12">
        <v>5.3</v>
      </c>
      <c r="G27" s="12">
        <v>28.3</v>
      </c>
      <c r="H27" s="12">
        <v>21.2</v>
      </c>
      <c r="I27" s="12">
        <v>360.2</v>
      </c>
      <c r="J27" s="12">
        <v>0.11600000000000001</v>
      </c>
      <c r="K27" s="12"/>
      <c r="L27" s="12">
        <v>0.9</v>
      </c>
      <c r="M27" s="12">
        <v>0.72</v>
      </c>
      <c r="N27" s="12">
        <v>14</v>
      </c>
      <c r="O27" s="12"/>
      <c r="P27" s="12">
        <v>13.2</v>
      </c>
      <c r="Q27" s="18"/>
    </row>
    <row r="28" spans="1:17" ht="21.75" customHeight="1" thickBot="1" x14ac:dyDescent="0.3">
      <c r="C28" s="32" t="s">
        <v>26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</row>
    <row r="29" spans="1:17" ht="20.25" customHeight="1" x14ac:dyDescent="0.25">
      <c r="C29" s="5">
        <v>1</v>
      </c>
      <c r="D29" s="25" t="s">
        <v>41</v>
      </c>
      <c r="E29" s="12">
        <v>180</v>
      </c>
      <c r="F29" s="12">
        <v>7.4</v>
      </c>
      <c r="G29" s="12">
        <v>1.8</v>
      </c>
      <c r="H29" s="12">
        <v>35.6</v>
      </c>
      <c r="I29" s="2">
        <v>199.8</v>
      </c>
      <c r="J29" s="2">
        <v>0.20100000000000001</v>
      </c>
      <c r="K29" s="2">
        <v>0.64</v>
      </c>
      <c r="L29" s="2">
        <v>22.1</v>
      </c>
      <c r="M29" s="2">
        <v>0.90800000000000003</v>
      </c>
      <c r="N29" s="2">
        <v>146.05000000000001</v>
      </c>
      <c r="O29" s="2"/>
      <c r="P29" s="2">
        <v>20.059999999999999</v>
      </c>
      <c r="Q29" s="6">
        <v>0.41599999999999998</v>
      </c>
    </row>
    <row r="30" spans="1:17" ht="21.75" customHeight="1" x14ac:dyDescent="0.25">
      <c r="C30" s="11">
        <v>2</v>
      </c>
      <c r="D30" s="26" t="s">
        <v>18</v>
      </c>
      <c r="E30" s="16">
        <v>150</v>
      </c>
      <c r="F30" s="12">
        <v>0.6</v>
      </c>
      <c r="G30" s="12">
        <v>0.2</v>
      </c>
      <c r="H30" s="12">
        <v>9</v>
      </c>
      <c r="I30" s="2">
        <v>42</v>
      </c>
      <c r="J30" s="2">
        <v>1.46E-2</v>
      </c>
      <c r="K30" s="2">
        <v>0.156</v>
      </c>
      <c r="L30" s="2"/>
      <c r="M30" s="2"/>
      <c r="N30" s="2">
        <v>6</v>
      </c>
      <c r="O30" s="2"/>
      <c r="P30" s="2">
        <v>3</v>
      </c>
      <c r="Q30" s="6">
        <v>0.4</v>
      </c>
    </row>
    <row r="31" spans="1:17" ht="21.75" customHeight="1" thickBot="1" x14ac:dyDescent="0.3">
      <c r="C31" s="11">
        <v>3</v>
      </c>
      <c r="D31" s="26" t="s">
        <v>17</v>
      </c>
      <c r="E31" s="16">
        <v>90</v>
      </c>
      <c r="F31" s="12">
        <v>8</v>
      </c>
      <c r="G31" s="12">
        <v>3</v>
      </c>
      <c r="H31" s="12">
        <v>42</v>
      </c>
      <c r="I31" s="2">
        <v>239.4</v>
      </c>
      <c r="J31" s="2">
        <v>0.5</v>
      </c>
      <c r="K31" s="2"/>
      <c r="L31" s="2"/>
      <c r="M31" s="2">
        <v>0.22</v>
      </c>
      <c r="N31" s="2">
        <v>144</v>
      </c>
      <c r="O31" s="2"/>
      <c r="P31" s="2">
        <v>23</v>
      </c>
      <c r="Q31" s="6">
        <v>3.61</v>
      </c>
    </row>
    <row r="32" spans="1:17" ht="21.75" customHeight="1" x14ac:dyDescent="0.25">
      <c r="C32" s="38" t="s">
        <v>27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</row>
    <row r="33" spans="2:17" ht="21.75" customHeight="1" x14ac:dyDescent="0.25">
      <c r="C33" s="41" t="s">
        <v>19</v>
      </c>
      <c r="D33" s="43" t="s">
        <v>15</v>
      </c>
      <c r="E33" s="45" t="s">
        <v>0</v>
      </c>
      <c r="F33" s="44" t="s">
        <v>1</v>
      </c>
      <c r="G33" s="44"/>
      <c r="H33" s="44"/>
      <c r="I33" s="47" t="s">
        <v>16</v>
      </c>
      <c r="J33" s="49" t="s">
        <v>5</v>
      </c>
      <c r="K33" s="49"/>
      <c r="L33" s="49"/>
      <c r="M33" s="49"/>
      <c r="N33" s="49" t="s">
        <v>10</v>
      </c>
      <c r="O33" s="49"/>
      <c r="P33" s="49"/>
      <c r="Q33" s="50"/>
    </row>
    <row r="34" spans="2:17" ht="21.75" customHeight="1" thickBot="1" x14ac:dyDescent="0.3">
      <c r="C34" s="42"/>
      <c r="D34" s="44"/>
      <c r="E34" s="46"/>
      <c r="F34" s="24" t="s">
        <v>2</v>
      </c>
      <c r="G34" s="24" t="s">
        <v>3</v>
      </c>
      <c r="H34" s="24" t="s">
        <v>4</v>
      </c>
      <c r="I34" s="48"/>
      <c r="J34" s="8" t="s">
        <v>9</v>
      </c>
      <c r="K34" s="8" t="s">
        <v>6</v>
      </c>
      <c r="L34" s="8" t="s">
        <v>7</v>
      </c>
      <c r="M34" s="8" t="s">
        <v>8</v>
      </c>
      <c r="N34" s="8" t="s">
        <v>11</v>
      </c>
      <c r="O34" s="8" t="s">
        <v>12</v>
      </c>
      <c r="P34" s="8" t="s">
        <v>13</v>
      </c>
      <c r="Q34" s="4" t="s">
        <v>14</v>
      </c>
    </row>
    <row r="35" spans="2:17" ht="21.75" customHeight="1" x14ac:dyDescent="0.25">
      <c r="C35" s="11">
        <v>1</v>
      </c>
      <c r="D35" s="25" t="s">
        <v>40</v>
      </c>
      <c r="E35" s="16">
        <v>180</v>
      </c>
      <c r="F35" s="12">
        <v>4.3</v>
      </c>
      <c r="G35" s="12">
        <v>2.7</v>
      </c>
      <c r="H35" s="12">
        <v>25.2</v>
      </c>
      <c r="I35" s="2">
        <v>142.19999999999999</v>
      </c>
      <c r="J35" s="2">
        <v>0.25900000000000001</v>
      </c>
      <c r="K35" s="2">
        <v>0.42</v>
      </c>
      <c r="L35" s="2">
        <v>9.4</v>
      </c>
      <c r="M35" s="2">
        <v>0.128</v>
      </c>
      <c r="N35" s="2">
        <v>55</v>
      </c>
      <c r="O35" s="2"/>
      <c r="P35" s="2">
        <v>24.09</v>
      </c>
      <c r="Q35" s="6"/>
    </row>
    <row r="36" spans="2:17" ht="21.75" customHeight="1" x14ac:dyDescent="0.25">
      <c r="C36" s="11">
        <v>2</v>
      </c>
      <c r="D36" s="26" t="s">
        <v>18</v>
      </c>
      <c r="E36" s="16">
        <v>150</v>
      </c>
      <c r="F36" s="12">
        <v>0.6</v>
      </c>
      <c r="G36" s="12">
        <v>0.2</v>
      </c>
      <c r="H36" s="12">
        <v>9</v>
      </c>
      <c r="I36" s="2">
        <v>42</v>
      </c>
      <c r="J36" s="2">
        <v>1.46E-2</v>
      </c>
      <c r="K36" s="2">
        <v>0.156</v>
      </c>
      <c r="L36" s="2"/>
      <c r="M36" s="2"/>
      <c r="N36" s="2">
        <v>6</v>
      </c>
      <c r="O36" s="2"/>
      <c r="P36" s="2">
        <v>3</v>
      </c>
      <c r="Q36" s="6">
        <v>0.4</v>
      </c>
    </row>
    <row r="37" spans="2:17" ht="21.75" customHeight="1" x14ac:dyDescent="0.25">
      <c r="C37" s="11">
        <v>3</v>
      </c>
      <c r="D37" s="26" t="s">
        <v>17</v>
      </c>
      <c r="E37" s="16">
        <v>90</v>
      </c>
      <c r="F37" s="12">
        <v>8</v>
      </c>
      <c r="G37" s="12">
        <v>3</v>
      </c>
      <c r="H37" s="12">
        <v>42</v>
      </c>
      <c r="I37" s="2">
        <v>239.4</v>
      </c>
      <c r="J37" s="2">
        <v>0.5</v>
      </c>
      <c r="K37" s="2"/>
      <c r="L37" s="2"/>
      <c r="M37" s="2">
        <v>0.22</v>
      </c>
      <c r="N37" s="2">
        <v>144</v>
      </c>
      <c r="O37" s="2"/>
      <c r="P37" s="2">
        <v>23</v>
      </c>
      <c r="Q37" s="6">
        <v>3.61</v>
      </c>
    </row>
    <row r="38" spans="2:17" ht="21.75" customHeight="1" thickBot="1" x14ac:dyDescent="0.3">
      <c r="C38" s="32" t="s">
        <v>28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4"/>
    </row>
    <row r="39" spans="2:17" ht="21.75" customHeight="1" x14ac:dyDescent="0.25">
      <c r="C39" s="5">
        <v>1</v>
      </c>
      <c r="D39" s="25" t="s">
        <v>33</v>
      </c>
      <c r="E39" s="12">
        <v>180</v>
      </c>
      <c r="F39" s="12">
        <v>25.6</v>
      </c>
      <c r="G39" s="12">
        <v>12.2</v>
      </c>
      <c r="H39" s="12">
        <v>4</v>
      </c>
      <c r="I39" s="2">
        <v>228.6</v>
      </c>
      <c r="J39" s="2">
        <v>0.57999999999999996</v>
      </c>
      <c r="K39" s="2">
        <v>1.9</v>
      </c>
      <c r="L39" s="2">
        <v>0.2</v>
      </c>
      <c r="M39" s="2">
        <v>0.72599999999999998</v>
      </c>
      <c r="N39" s="2">
        <v>16.7</v>
      </c>
      <c r="O39" s="2"/>
      <c r="P39" s="2">
        <v>16.82</v>
      </c>
      <c r="Q39" s="6"/>
    </row>
    <row r="40" spans="2:17" ht="21.75" customHeight="1" x14ac:dyDescent="0.25">
      <c r="C40" s="11">
        <v>2</v>
      </c>
      <c r="D40" s="26" t="s">
        <v>18</v>
      </c>
      <c r="E40" s="16">
        <v>150</v>
      </c>
      <c r="F40" s="12">
        <v>0.6</v>
      </c>
      <c r="G40" s="12">
        <v>0.2</v>
      </c>
      <c r="H40" s="12">
        <v>9</v>
      </c>
      <c r="I40" s="2">
        <v>42</v>
      </c>
      <c r="J40" s="2">
        <v>1.46E-2</v>
      </c>
      <c r="K40" s="2">
        <v>0.156</v>
      </c>
      <c r="L40" s="2"/>
      <c r="M40" s="2"/>
      <c r="N40" s="2">
        <v>6</v>
      </c>
      <c r="O40" s="2"/>
      <c r="P40" s="2">
        <v>3</v>
      </c>
      <c r="Q40" s="6">
        <v>0.4</v>
      </c>
    </row>
    <row r="41" spans="2:17" ht="21.75" customHeight="1" x14ac:dyDescent="0.25">
      <c r="C41" s="11">
        <v>3</v>
      </c>
      <c r="D41" s="26" t="s">
        <v>17</v>
      </c>
      <c r="E41" s="16">
        <v>90</v>
      </c>
      <c r="F41" s="12">
        <v>8</v>
      </c>
      <c r="G41" s="12">
        <v>3</v>
      </c>
      <c r="H41" s="12">
        <v>42</v>
      </c>
      <c r="I41" s="2">
        <v>239.4</v>
      </c>
      <c r="J41" s="2">
        <v>0.5</v>
      </c>
      <c r="K41" s="2"/>
      <c r="L41" s="2"/>
      <c r="M41" s="2">
        <v>0.22</v>
      </c>
      <c r="N41" s="2">
        <v>144</v>
      </c>
      <c r="O41" s="2"/>
      <c r="P41" s="2">
        <v>23</v>
      </c>
      <c r="Q41" s="6">
        <v>3.61</v>
      </c>
    </row>
    <row r="42" spans="2:17" ht="21.75" customHeight="1" thickBot="1" x14ac:dyDescent="0.3">
      <c r="C42" s="32" t="s">
        <v>29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4"/>
    </row>
    <row r="43" spans="2:17" ht="21.75" customHeight="1" x14ac:dyDescent="0.25">
      <c r="B43" s="23"/>
      <c r="C43" s="5">
        <v>1</v>
      </c>
      <c r="D43" s="27" t="s">
        <v>38</v>
      </c>
      <c r="E43" s="12">
        <v>180</v>
      </c>
      <c r="F43" s="12">
        <v>7.2</v>
      </c>
      <c r="G43" s="12">
        <v>4</v>
      </c>
      <c r="H43" s="12">
        <v>29.5</v>
      </c>
      <c r="I43" s="2">
        <v>184.3</v>
      </c>
      <c r="J43" s="2">
        <v>0.33</v>
      </c>
      <c r="K43" s="2">
        <v>1.08</v>
      </c>
      <c r="L43" s="2">
        <v>0.2</v>
      </c>
      <c r="M43" s="2">
        <v>0.312</v>
      </c>
      <c r="N43" s="2">
        <v>102.77</v>
      </c>
      <c r="O43" s="2"/>
      <c r="P43" s="2">
        <v>14.38</v>
      </c>
      <c r="Q43" s="6"/>
    </row>
    <row r="44" spans="2:17" ht="21.75" customHeight="1" x14ac:dyDescent="0.25">
      <c r="C44" s="11">
        <v>2</v>
      </c>
      <c r="D44" s="26" t="s">
        <v>18</v>
      </c>
      <c r="E44" s="16">
        <v>150</v>
      </c>
      <c r="F44" s="12">
        <v>0.6</v>
      </c>
      <c r="G44" s="12">
        <v>0.2</v>
      </c>
      <c r="H44" s="12">
        <v>9</v>
      </c>
      <c r="I44" s="2">
        <v>42</v>
      </c>
      <c r="J44" s="2">
        <v>1.46E-2</v>
      </c>
      <c r="K44" s="2">
        <v>0.156</v>
      </c>
      <c r="L44" s="2"/>
      <c r="M44" s="2"/>
      <c r="N44" s="2">
        <v>6</v>
      </c>
      <c r="O44" s="2"/>
      <c r="P44" s="2">
        <v>3</v>
      </c>
      <c r="Q44" s="6">
        <v>0.4</v>
      </c>
    </row>
    <row r="45" spans="2:17" ht="21.75" customHeight="1" x14ac:dyDescent="0.25">
      <c r="C45" s="11">
        <v>3</v>
      </c>
      <c r="D45" s="26" t="s">
        <v>17</v>
      </c>
      <c r="E45" s="16">
        <v>90</v>
      </c>
      <c r="F45" s="12">
        <v>8</v>
      </c>
      <c r="G45" s="12">
        <v>3</v>
      </c>
      <c r="H45" s="12">
        <v>42</v>
      </c>
      <c r="I45" s="2">
        <v>239.4</v>
      </c>
      <c r="J45" s="2">
        <v>0.5</v>
      </c>
      <c r="K45" s="2"/>
      <c r="L45" s="2"/>
      <c r="M45" s="2">
        <v>0.22</v>
      </c>
      <c r="N45" s="2">
        <v>144</v>
      </c>
      <c r="O45" s="2"/>
      <c r="P45" s="2">
        <v>23</v>
      </c>
      <c r="Q45" s="6">
        <v>3.61</v>
      </c>
    </row>
    <row r="46" spans="2:17" ht="21.75" customHeight="1" thickBot="1" x14ac:dyDescent="0.3">
      <c r="C46" s="32" t="s">
        <v>30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4"/>
    </row>
    <row r="47" spans="2:17" ht="21.75" customHeight="1" x14ac:dyDescent="0.25">
      <c r="B47" s="23"/>
      <c r="C47" s="5">
        <v>1</v>
      </c>
      <c r="D47" s="27" t="s">
        <v>32</v>
      </c>
      <c r="E47" s="12">
        <v>180</v>
      </c>
      <c r="F47" s="12">
        <v>12.24</v>
      </c>
      <c r="G47" s="12">
        <v>14.63</v>
      </c>
      <c r="H47" s="12">
        <v>28.57</v>
      </c>
      <c r="I47" s="2">
        <v>277.58</v>
      </c>
      <c r="J47" s="2">
        <v>0.19</v>
      </c>
      <c r="K47" s="2"/>
      <c r="L47" s="2">
        <v>0.08</v>
      </c>
      <c r="M47" s="2">
        <f>0.19+5.31</f>
        <v>5.5</v>
      </c>
      <c r="N47" s="2">
        <f>7.44+1.55</f>
        <v>8.99</v>
      </c>
      <c r="O47" s="2">
        <f>137.39+73.37</f>
        <v>210.76</v>
      </c>
      <c r="P47" s="2">
        <f>15.51+13.7</f>
        <v>29.21</v>
      </c>
      <c r="Q47" s="6">
        <f>1.74+1.55</f>
        <v>3.29</v>
      </c>
    </row>
    <row r="48" spans="2:17" ht="21.75" customHeight="1" x14ac:dyDescent="0.25">
      <c r="C48" s="11">
        <v>2</v>
      </c>
      <c r="D48" s="26" t="s">
        <v>18</v>
      </c>
      <c r="E48" s="16">
        <v>150</v>
      </c>
      <c r="F48" s="12">
        <v>0.6</v>
      </c>
      <c r="G48" s="12">
        <v>0.2</v>
      </c>
      <c r="H48" s="12">
        <v>9</v>
      </c>
      <c r="I48" s="2">
        <v>42</v>
      </c>
      <c r="J48" s="2">
        <v>1.46E-2</v>
      </c>
      <c r="K48" s="2">
        <v>0.156</v>
      </c>
      <c r="L48" s="2"/>
      <c r="M48" s="2"/>
      <c r="N48" s="2">
        <v>6</v>
      </c>
      <c r="O48" s="2"/>
      <c r="P48" s="2">
        <v>3</v>
      </c>
      <c r="Q48" s="6">
        <v>0.4</v>
      </c>
    </row>
    <row r="49" spans="1:18" ht="21.75" customHeight="1" x14ac:dyDescent="0.25">
      <c r="C49" s="11">
        <v>3</v>
      </c>
      <c r="D49" s="26" t="s">
        <v>17</v>
      </c>
      <c r="E49" s="16">
        <v>90</v>
      </c>
      <c r="F49" s="12">
        <v>8</v>
      </c>
      <c r="G49" s="12">
        <v>3</v>
      </c>
      <c r="H49" s="12">
        <v>42</v>
      </c>
      <c r="I49" s="2">
        <v>239.4</v>
      </c>
      <c r="J49" s="2">
        <v>0.5</v>
      </c>
      <c r="K49" s="2"/>
      <c r="L49" s="2"/>
      <c r="M49" s="2">
        <v>0.22</v>
      </c>
      <c r="N49" s="2">
        <v>144</v>
      </c>
      <c r="O49" s="2"/>
      <c r="P49" s="2">
        <v>23</v>
      </c>
      <c r="Q49" s="6">
        <v>3.61</v>
      </c>
    </row>
    <row r="50" spans="1:18" ht="21.75" customHeight="1" thickBot="1" x14ac:dyDescent="0.3">
      <c r="C50" s="32" t="s">
        <v>31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4"/>
    </row>
    <row r="51" spans="1:18" ht="21.75" customHeight="1" x14ac:dyDescent="0.25">
      <c r="A51" s="10"/>
      <c r="C51" s="11">
        <v>1</v>
      </c>
      <c r="D51" s="27" t="s">
        <v>37</v>
      </c>
      <c r="E51" s="12">
        <v>100</v>
      </c>
      <c r="F51" s="12">
        <v>14.4</v>
      </c>
      <c r="G51" s="12">
        <v>27.3</v>
      </c>
      <c r="H51" s="12">
        <v>51.7</v>
      </c>
      <c r="I51" s="2">
        <v>510</v>
      </c>
      <c r="J51" s="2">
        <v>0.05</v>
      </c>
      <c r="K51" s="2"/>
      <c r="L51" s="2">
        <v>0.7</v>
      </c>
      <c r="M51" s="2">
        <v>4.7</v>
      </c>
      <c r="N51" s="2">
        <v>8</v>
      </c>
      <c r="O51" s="2"/>
      <c r="P51" s="2">
        <v>6</v>
      </c>
      <c r="Q51" s="6">
        <v>0.6</v>
      </c>
    </row>
    <row r="52" spans="1:18" ht="21.75" customHeight="1" x14ac:dyDescent="0.25">
      <c r="C52" s="11">
        <v>2</v>
      </c>
      <c r="D52" s="26" t="s">
        <v>18</v>
      </c>
      <c r="E52" s="16">
        <v>150</v>
      </c>
      <c r="F52" s="12">
        <v>0.6</v>
      </c>
      <c r="G52" s="12">
        <v>0.2</v>
      </c>
      <c r="H52" s="12">
        <v>9</v>
      </c>
      <c r="I52" s="2">
        <v>42</v>
      </c>
      <c r="J52" s="2">
        <v>1.46E-2</v>
      </c>
      <c r="K52" s="2">
        <v>0.156</v>
      </c>
      <c r="L52" s="2"/>
      <c r="M52" s="2"/>
      <c r="N52" s="2">
        <v>6</v>
      </c>
      <c r="O52" s="2"/>
      <c r="P52" s="2">
        <v>3</v>
      </c>
      <c r="Q52" s="6">
        <v>0.4</v>
      </c>
    </row>
    <row r="53" spans="1:18" ht="21.75" customHeight="1" thickBot="1" x14ac:dyDescent="0.3">
      <c r="C53" s="31">
        <v>3</v>
      </c>
      <c r="D53" s="28" t="s">
        <v>36</v>
      </c>
      <c r="E53" s="17">
        <v>100</v>
      </c>
      <c r="F53" s="13">
        <v>5.3</v>
      </c>
      <c r="G53" s="13">
        <v>28.3</v>
      </c>
      <c r="H53" s="13">
        <v>21.2</v>
      </c>
      <c r="I53" s="13">
        <v>360.2</v>
      </c>
      <c r="J53" s="13">
        <v>0.11600000000000001</v>
      </c>
      <c r="K53" s="13"/>
      <c r="L53" s="13">
        <v>0.9</v>
      </c>
      <c r="M53" s="13">
        <v>0.72</v>
      </c>
      <c r="N53" s="13">
        <v>14</v>
      </c>
      <c r="O53" s="13"/>
      <c r="P53" s="13">
        <v>13.2</v>
      </c>
      <c r="Q53" s="19"/>
    </row>
    <row r="54" spans="1:18" s="3" customFormat="1" ht="15.75" x14ac:dyDescent="0.25">
      <c r="B54" s="22"/>
      <c r="C54" s="7"/>
      <c r="D54" s="29"/>
      <c r="E54" s="20"/>
      <c r="F54" s="20"/>
      <c r="G54" s="20"/>
      <c r="H54" s="20"/>
      <c r="I54" s="7"/>
      <c r="J54" s="7"/>
      <c r="K54" s="7"/>
      <c r="L54" s="7"/>
      <c r="M54" s="7"/>
      <c r="N54" s="7"/>
      <c r="O54" s="7"/>
      <c r="P54" s="7"/>
      <c r="Q54" s="7"/>
    </row>
    <row r="55" spans="1:18" s="3" customFormat="1" ht="15.75" x14ac:dyDescent="0.25">
      <c r="B55" s="22"/>
      <c r="C55" s="7"/>
      <c r="D55" s="29"/>
      <c r="E55" s="20"/>
      <c r="F55" s="20"/>
      <c r="G55" s="20"/>
      <c r="H55" s="20"/>
      <c r="I55" s="7"/>
      <c r="J55" s="7"/>
      <c r="K55" s="7"/>
      <c r="L55" s="7"/>
      <c r="M55" s="7"/>
      <c r="N55" s="7"/>
      <c r="O55" s="7"/>
      <c r="P55" s="7"/>
      <c r="Q55" s="7"/>
    </row>
    <row r="56" spans="1:18" s="3" customFormat="1" ht="15.75" x14ac:dyDescent="0.25">
      <c r="B56" s="22"/>
      <c r="C56" s="7"/>
      <c r="D56" s="29"/>
      <c r="E56" s="20"/>
      <c r="F56" s="20"/>
      <c r="G56" s="20"/>
      <c r="H56" s="20"/>
      <c r="I56" s="7"/>
      <c r="J56" s="7"/>
      <c r="K56" s="7"/>
      <c r="L56" s="7"/>
      <c r="M56" s="7"/>
      <c r="N56" s="7"/>
      <c r="O56" s="7"/>
      <c r="P56" s="7"/>
      <c r="Q56" s="7"/>
    </row>
    <row r="57" spans="1:18" s="3" customFormat="1" ht="15.75" x14ac:dyDescent="0.25">
      <c r="B57" s="22"/>
      <c r="C57" s="7"/>
      <c r="D57" s="30"/>
      <c r="E57" s="20"/>
      <c r="F57" s="20"/>
      <c r="G57" s="20"/>
      <c r="H57" s="20"/>
      <c r="I57" s="7"/>
      <c r="J57" s="7"/>
      <c r="K57" s="7"/>
      <c r="L57" s="7"/>
      <c r="M57" s="7"/>
      <c r="N57" s="7"/>
      <c r="O57" s="7"/>
      <c r="P57" s="7"/>
      <c r="Q57" s="7"/>
    </row>
    <row r="58" spans="1:18" s="3" customFormat="1" x14ac:dyDescent="0.25">
      <c r="B58" s="22"/>
      <c r="C58" s="7"/>
      <c r="D58" s="15"/>
      <c r="E58" s="20"/>
      <c r="F58" s="20"/>
      <c r="G58" s="20"/>
      <c r="H58" s="20"/>
      <c r="I58" s="7"/>
      <c r="J58" s="7"/>
      <c r="K58" s="7"/>
      <c r="L58" s="7"/>
      <c r="M58" s="7"/>
      <c r="N58" s="7"/>
      <c r="O58" s="7"/>
      <c r="P58" s="7"/>
      <c r="Q58" s="7"/>
    </row>
    <row r="59" spans="1:18" x14ac:dyDescent="0.25">
      <c r="C59" s="7"/>
      <c r="D59" s="15"/>
      <c r="E59" s="20"/>
      <c r="F59" s="20"/>
      <c r="G59" s="20"/>
      <c r="H59" s="20"/>
      <c r="I59" s="7"/>
      <c r="J59" s="7"/>
      <c r="K59" s="7"/>
      <c r="L59" s="7"/>
      <c r="M59" s="7"/>
      <c r="N59" s="7"/>
      <c r="O59" s="7"/>
      <c r="P59" s="7"/>
      <c r="Q59" s="7"/>
      <c r="R59" s="3"/>
    </row>
    <row r="60" spans="1:18" x14ac:dyDescent="0.25">
      <c r="C60" s="7"/>
      <c r="D60" s="15"/>
      <c r="E60" s="20"/>
      <c r="F60" s="20"/>
      <c r="G60" s="20"/>
      <c r="H60" s="20"/>
      <c r="I60" s="7"/>
      <c r="J60" s="7"/>
      <c r="K60" s="7"/>
      <c r="L60" s="7"/>
      <c r="M60" s="7"/>
      <c r="N60" s="7"/>
      <c r="O60" s="7"/>
      <c r="P60" s="7"/>
      <c r="Q60" s="7"/>
      <c r="R60" s="3"/>
    </row>
    <row r="61" spans="1:18" x14ac:dyDescent="0.25">
      <c r="C61" s="7"/>
      <c r="D61" s="15"/>
      <c r="E61" s="20"/>
      <c r="F61" s="20"/>
      <c r="G61" s="20"/>
      <c r="H61" s="20"/>
      <c r="I61" s="7"/>
      <c r="J61" s="7"/>
      <c r="K61" s="7"/>
      <c r="L61" s="7"/>
      <c r="M61" s="7"/>
      <c r="N61" s="7"/>
      <c r="O61" s="7"/>
      <c r="P61" s="7"/>
      <c r="Q61" s="7"/>
      <c r="R61" s="3"/>
    </row>
    <row r="62" spans="1:18" x14ac:dyDescent="0.25">
      <c r="C62" s="7"/>
      <c r="D62" s="15"/>
      <c r="E62" s="20"/>
      <c r="F62" s="20"/>
      <c r="G62" s="20"/>
      <c r="H62" s="20"/>
      <c r="I62" s="7"/>
      <c r="J62" s="7"/>
      <c r="K62" s="7"/>
      <c r="L62" s="7"/>
      <c r="M62" s="7"/>
      <c r="N62" s="7"/>
      <c r="O62" s="7"/>
      <c r="P62" s="7"/>
      <c r="Q62" s="7"/>
      <c r="R62" s="3"/>
    </row>
    <row r="63" spans="1:18" x14ac:dyDescent="0.25">
      <c r="C63" s="7"/>
      <c r="D63" s="15"/>
      <c r="E63" s="20"/>
      <c r="F63" s="20"/>
      <c r="G63" s="20"/>
      <c r="H63" s="20"/>
      <c r="I63" s="7"/>
      <c r="J63" s="7"/>
      <c r="K63" s="7"/>
      <c r="L63" s="7"/>
      <c r="M63" s="7"/>
      <c r="N63" s="7"/>
      <c r="O63" s="7"/>
      <c r="P63" s="7"/>
      <c r="Q63" s="7"/>
      <c r="R63" s="3"/>
    </row>
    <row r="64" spans="1:18" x14ac:dyDescent="0.25">
      <c r="C64" s="7"/>
      <c r="D64" s="15"/>
      <c r="E64" s="20"/>
      <c r="F64" s="20"/>
      <c r="G64" s="20"/>
      <c r="H64" s="20"/>
      <c r="I64" s="7"/>
      <c r="J64" s="7"/>
      <c r="K64" s="7"/>
      <c r="L64" s="7"/>
      <c r="M64" s="7"/>
      <c r="N64" s="7"/>
      <c r="O64" s="7"/>
      <c r="P64" s="7"/>
      <c r="Q64" s="7"/>
      <c r="R64" s="3"/>
    </row>
    <row r="65" spans="3:18" x14ac:dyDescent="0.25">
      <c r="C65" s="7"/>
      <c r="D65" s="15"/>
      <c r="E65" s="20"/>
      <c r="F65" s="20"/>
      <c r="G65" s="20"/>
      <c r="H65" s="20"/>
      <c r="I65" s="7"/>
      <c r="J65" s="7"/>
      <c r="K65" s="7"/>
      <c r="L65" s="7"/>
      <c r="M65" s="7"/>
      <c r="N65" s="7"/>
      <c r="O65" s="7"/>
      <c r="P65" s="7"/>
      <c r="Q65" s="7"/>
      <c r="R65" s="3"/>
    </row>
    <row r="66" spans="3:18" x14ac:dyDescent="0.25">
      <c r="C66" s="7"/>
      <c r="D66" s="15"/>
      <c r="E66" s="20"/>
      <c r="F66" s="20"/>
      <c r="G66" s="20"/>
      <c r="H66" s="20"/>
      <c r="I66" s="7"/>
      <c r="J66" s="7"/>
      <c r="K66" s="7"/>
      <c r="L66" s="7"/>
      <c r="M66" s="7"/>
      <c r="N66" s="7"/>
      <c r="O66" s="7"/>
      <c r="P66" s="7"/>
      <c r="Q66" s="7"/>
      <c r="R66" s="3"/>
    </row>
    <row r="67" spans="3:18" x14ac:dyDescent="0.25">
      <c r="C67" s="7"/>
      <c r="D67" s="15"/>
      <c r="E67" s="20"/>
      <c r="F67" s="20"/>
      <c r="G67" s="20"/>
      <c r="H67" s="20"/>
      <c r="I67" s="7"/>
      <c r="J67" s="7"/>
      <c r="K67" s="7"/>
      <c r="L67" s="7"/>
      <c r="M67" s="7"/>
      <c r="N67" s="7"/>
      <c r="O67" s="7"/>
      <c r="P67" s="7"/>
      <c r="Q67" s="7"/>
      <c r="R67" s="3"/>
    </row>
    <row r="68" spans="3:18" x14ac:dyDescent="0.25">
      <c r="C68" s="7"/>
      <c r="D68" s="15"/>
      <c r="E68" s="20"/>
      <c r="F68" s="20"/>
      <c r="G68" s="20"/>
      <c r="H68" s="20"/>
      <c r="I68" s="7"/>
      <c r="J68" s="7"/>
      <c r="K68" s="7"/>
      <c r="L68" s="7"/>
      <c r="M68" s="7"/>
      <c r="N68" s="7"/>
      <c r="O68" s="7"/>
      <c r="P68" s="7"/>
      <c r="Q68" s="7"/>
      <c r="R68" s="3"/>
    </row>
    <row r="69" spans="3:18" x14ac:dyDescent="0.25">
      <c r="C69" s="7"/>
      <c r="D69" s="15"/>
      <c r="E69" s="20"/>
      <c r="F69" s="20"/>
      <c r="G69" s="20"/>
      <c r="H69" s="20"/>
      <c r="I69" s="7"/>
      <c r="J69" s="7"/>
      <c r="K69" s="7"/>
      <c r="L69" s="7"/>
      <c r="M69" s="7"/>
      <c r="N69" s="7"/>
      <c r="O69" s="7"/>
      <c r="P69" s="7"/>
      <c r="Q69" s="7"/>
      <c r="R69" s="3"/>
    </row>
    <row r="70" spans="3:18" x14ac:dyDescent="0.25">
      <c r="C70" s="7"/>
      <c r="D70" s="15"/>
      <c r="E70" s="20"/>
      <c r="F70" s="20"/>
      <c r="G70" s="20"/>
      <c r="H70" s="20"/>
      <c r="I70" s="7"/>
      <c r="J70" s="7"/>
      <c r="K70" s="7"/>
      <c r="L70" s="7"/>
      <c r="M70" s="7"/>
      <c r="N70" s="7"/>
      <c r="O70" s="7"/>
      <c r="P70" s="7"/>
      <c r="Q70" s="7"/>
      <c r="R70" s="3"/>
    </row>
    <row r="71" spans="3:18" x14ac:dyDescent="0.25">
      <c r="C71" s="7"/>
      <c r="D71" s="15"/>
      <c r="E71" s="20"/>
      <c r="F71" s="20"/>
      <c r="G71" s="20"/>
      <c r="H71" s="20"/>
      <c r="I71" s="7"/>
      <c r="J71" s="7"/>
      <c r="K71" s="7"/>
      <c r="L71" s="7"/>
      <c r="M71" s="7"/>
      <c r="N71" s="7"/>
      <c r="O71" s="7"/>
      <c r="P71" s="7"/>
      <c r="Q71" s="7"/>
      <c r="R71" s="3"/>
    </row>
    <row r="72" spans="3:18" x14ac:dyDescent="0.25">
      <c r="C72" s="7"/>
      <c r="D72" s="15"/>
      <c r="E72" s="20"/>
      <c r="F72" s="20"/>
      <c r="G72" s="20"/>
      <c r="H72" s="20"/>
      <c r="I72" s="7"/>
      <c r="J72" s="7"/>
      <c r="K72" s="7"/>
      <c r="L72" s="7"/>
      <c r="M72" s="7"/>
      <c r="N72" s="7"/>
      <c r="O72" s="7"/>
      <c r="P72" s="7"/>
      <c r="Q72" s="7"/>
      <c r="R72" s="3"/>
    </row>
    <row r="73" spans="3:18" x14ac:dyDescent="0.25">
      <c r="C73" s="7"/>
      <c r="D73" s="15"/>
      <c r="E73" s="20"/>
      <c r="F73" s="20"/>
      <c r="G73" s="20"/>
      <c r="H73" s="20"/>
      <c r="I73" s="7"/>
      <c r="J73" s="7"/>
      <c r="K73" s="7"/>
      <c r="L73" s="7"/>
      <c r="M73" s="7"/>
      <c r="N73" s="7"/>
      <c r="O73" s="7"/>
      <c r="P73" s="7"/>
      <c r="Q73" s="7"/>
      <c r="R73" s="3"/>
    </row>
    <row r="74" spans="3:18" x14ac:dyDescent="0.25">
      <c r="C74" s="7"/>
      <c r="D74" s="15"/>
      <c r="E74" s="20"/>
      <c r="F74" s="20"/>
      <c r="G74" s="20"/>
      <c r="H74" s="20"/>
      <c r="I74" s="7"/>
      <c r="J74" s="7"/>
      <c r="K74" s="7"/>
      <c r="L74" s="7"/>
      <c r="M74" s="7"/>
      <c r="N74" s="7"/>
      <c r="O74" s="7"/>
      <c r="P74" s="7"/>
      <c r="Q74" s="7"/>
      <c r="R74" s="3"/>
    </row>
    <row r="75" spans="3:18" x14ac:dyDescent="0.25">
      <c r="C75" s="7"/>
      <c r="D75" s="15"/>
      <c r="E75" s="20"/>
      <c r="F75" s="20"/>
      <c r="G75" s="20"/>
      <c r="H75" s="20"/>
      <c r="I75" s="7"/>
      <c r="J75" s="7"/>
      <c r="K75" s="7"/>
      <c r="L75" s="7"/>
      <c r="M75" s="7"/>
      <c r="N75" s="7"/>
      <c r="O75" s="7"/>
      <c r="P75" s="7"/>
      <c r="Q75" s="7"/>
      <c r="R75" s="3"/>
    </row>
    <row r="76" spans="3:18" x14ac:dyDescent="0.25">
      <c r="C76" s="7"/>
      <c r="D76" s="15"/>
      <c r="E76" s="20"/>
      <c r="F76" s="20"/>
      <c r="G76" s="20"/>
      <c r="H76" s="20"/>
      <c r="I76" s="7"/>
      <c r="J76" s="7"/>
      <c r="K76" s="7"/>
      <c r="L76" s="7"/>
      <c r="M76" s="7"/>
      <c r="N76" s="7"/>
      <c r="O76" s="7"/>
      <c r="P76" s="7"/>
      <c r="Q76" s="7"/>
      <c r="R76" s="3"/>
    </row>
    <row r="77" spans="3:18" x14ac:dyDescent="0.25">
      <c r="C77" s="7"/>
      <c r="D77" s="15"/>
      <c r="E77" s="20"/>
      <c r="F77" s="20"/>
      <c r="G77" s="20"/>
      <c r="H77" s="20"/>
      <c r="I77" s="7"/>
      <c r="J77" s="7"/>
      <c r="K77" s="7"/>
      <c r="L77" s="7"/>
      <c r="M77" s="7"/>
      <c r="N77" s="7"/>
      <c r="O77" s="7"/>
      <c r="P77" s="7"/>
      <c r="Q77" s="7"/>
      <c r="R77" s="3"/>
    </row>
    <row r="78" spans="3:18" x14ac:dyDescent="0.25">
      <c r="C78" s="7"/>
      <c r="D78" s="15"/>
      <c r="E78" s="20"/>
      <c r="F78" s="20"/>
      <c r="G78" s="20"/>
      <c r="H78" s="20"/>
      <c r="I78" s="7"/>
      <c r="J78" s="7"/>
      <c r="K78" s="7"/>
      <c r="L78" s="7"/>
      <c r="M78" s="7"/>
      <c r="N78" s="7"/>
      <c r="O78" s="7"/>
      <c r="P78" s="7"/>
      <c r="Q78" s="7"/>
      <c r="R78" s="3"/>
    </row>
    <row r="79" spans="3:18" x14ac:dyDescent="0.25">
      <c r="C79" s="7"/>
      <c r="D79" s="15"/>
      <c r="E79" s="20"/>
      <c r="F79" s="20"/>
      <c r="G79" s="20"/>
      <c r="H79" s="20"/>
      <c r="I79" s="7"/>
      <c r="J79" s="7"/>
      <c r="K79" s="7"/>
      <c r="L79" s="7"/>
      <c r="M79" s="7"/>
      <c r="N79" s="7"/>
      <c r="O79" s="7"/>
      <c r="P79" s="7"/>
      <c r="Q79" s="7"/>
      <c r="R79" s="3"/>
    </row>
    <row r="80" spans="3:18" x14ac:dyDescent="0.25">
      <c r="C80" s="7"/>
      <c r="D80" s="15"/>
      <c r="E80" s="20"/>
      <c r="F80" s="20"/>
      <c r="G80" s="20"/>
      <c r="H80" s="20"/>
      <c r="I80" s="7"/>
      <c r="J80" s="7"/>
      <c r="K80" s="7"/>
      <c r="L80" s="7"/>
      <c r="M80" s="7"/>
      <c r="N80" s="7"/>
      <c r="O80" s="7"/>
      <c r="P80" s="7"/>
      <c r="Q80" s="7"/>
      <c r="R80" s="3"/>
    </row>
    <row r="81" spans="3:18" x14ac:dyDescent="0.25">
      <c r="C81" s="7"/>
      <c r="D81" s="15"/>
      <c r="E81" s="20"/>
      <c r="F81" s="20"/>
      <c r="G81" s="20"/>
      <c r="H81" s="20"/>
      <c r="I81" s="7"/>
      <c r="J81" s="7"/>
      <c r="K81" s="7"/>
      <c r="L81" s="7"/>
      <c r="M81" s="7"/>
      <c r="N81" s="7"/>
      <c r="O81" s="7"/>
      <c r="P81" s="7"/>
      <c r="Q81" s="7"/>
      <c r="R81" s="3"/>
    </row>
    <row r="82" spans="3:18" x14ac:dyDescent="0.25">
      <c r="C82" s="7"/>
      <c r="D82" s="15"/>
      <c r="E82" s="20"/>
      <c r="F82" s="20"/>
      <c r="G82" s="20"/>
      <c r="H82" s="20"/>
      <c r="I82" s="7"/>
      <c r="J82" s="7"/>
      <c r="K82" s="7"/>
      <c r="L82" s="7"/>
      <c r="M82" s="7"/>
      <c r="N82" s="7"/>
      <c r="O82" s="7"/>
      <c r="P82" s="7"/>
      <c r="Q82" s="7"/>
      <c r="R82" s="3"/>
    </row>
    <row r="83" spans="3:18" x14ac:dyDescent="0.25">
      <c r="C83" s="7"/>
      <c r="D83" s="15"/>
      <c r="E83" s="20"/>
      <c r="F83" s="20"/>
      <c r="G83" s="20"/>
      <c r="H83" s="20"/>
      <c r="I83" s="7"/>
      <c r="J83" s="7"/>
      <c r="K83" s="7"/>
      <c r="L83" s="7"/>
      <c r="M83" s="7"/>
      <c r="N83" s="7"/>
      <c r="O83" s="7"/>
      <c r="P83" s="7"/>
      <c r="Q83" s="7"/>
      <c r="R83" s="3"/>
    </row>
    <row r="84" spans="3:18" x14ac:dyDescent="0.25">
      <c r="C84" s="7"/>
      <c r="D84" s="15"/>
      <c r="E84" s="20"/>
      <c r="F84" s="20"/>
      <c r="G84" s="20"/>
      <c r="H84" s="20"/>
      <c r="I84" s="7"/>
      <c r="J84" s="7"/>
      <c r="K84" s="7"/>
      <c r="L84" s="7"/>
      <c r="M84" s="7"/>
      <c r="N84" s="7"/>
      <c r="O84" s="7"/>
      <c r="P84" s="7"/>
      <c r="Q84" s="7"/>
      <c r="R84" s="3"/>
    </row>
    <row r="85" spans="3:18" x14ac:dyDescent="0.25">
      <c r="C85" s="7"/>
      <c r="D85" s="15"/>
      <c r="E85" s="20"/>
      <c r="F85" s="20"/>
      <c r="G85" s="20"/>
      <c r="H85" s="20"/>
      <c r="I85" s="7"/>
      <c r="J85" s="7"/>
      <c r="K85" s="7"/>
      <c r="L85" s="7"/>
      <c r="M85" s="7"/>
      <c r="N85" s="7"/>
      <c r="O85" s="7"/>
      <c r="P85" s="7"/>
      <c r="Q85" s="7"/>
      <c r="R85" s="3"/>
    </row>
    <row r="86" spans="3:18" x14ac:dyDescent="0.25">
      <c r="C86" s="7"/>
      <c r="D86" s="15"/>
      <c r="E86" s="20"/>
      <c r="F86" s="20"/>
      <c r="G86" s="20"/>
      <c r="H86" s="20"/>
      <c r="I86" s="7"/>
      <c r="J86" s="7"/>
      <c r="K86" s="7"/>
      <c r="L86" s="7"/>
      <c r="M86" s="7"/>
      <c r="N86" s="7"/>
      <c r="O86" s="7"/>
      <c r="P86" s="7"/>
      <c r="Q86" s="7"/>
      <c r="R86" s="3"/>
    </row>
    <row r="87" spans="3:18" x14ac:dyDescent="0.25">
      <c r="C87" s="7"/>
      <c r="D87" s="15"/>
      <c r="E87" s="20"/>
      <c r="F87" s="20"/>
      <c r="G87" s="20"/>
      <c r="H87" s="20"/>
      <c r="I87" s="7"/>
      <c r="J87" s="7"/>
      <c r="K87" s="7"/>
      <c r="L87" s="7"/>
      <c r="M87" s="7"/>
      <c r="N87" s="7"/>
      <c r="O87" s="7"/>
      <c r="P87" s="7"/>
      <c r="Q87" s="7"/>
      <c r="R87" s="3"/>
    </row>
    <row r="88" spans="3:18" x14ac:dyDescent="0.25">
      <c r="C88" s="7"/>
      <c r="D88" s="15"/>
      <c r="E88" s="20"/>
      <c r="F88" s="20"/>
      <c r="G88" s="20"/>
      <c r="H88" s="20"/>
      <c r="I88" s="7"/>
      <c r="J88" s="7"/>
      <c r="K88" s="7"/>
      <c r="L88" s="7"/>
      <c r="M88" s="7"/>
      <c r="N88" s="7"/>
      <c r="O88" s="7"/>
      <c r="P88" s="7"/>
      <c r="Q88" s="7"/>
      <c r="R88" s="3"/>
    </row>
    <row r="89" spans="3:18" x14ac:dyDescent="0.25">
      <c r="C89" s="7"/>
      <c r="D89" s="15"/>
      <c r="E89" s="20"/>
      <c r="F89" s="20"/>
      <c r="G89" s="20"/>
      <c r="H89" s="20"/>
      <c r="I89" s="7"/>
      <c r="J89" s="7"/>
      <c r="K89" s="7"/>
      <c r="L89" s="7"/>
      <c r="M89" s="7"/>
      <c r="N89" s="7"/>
      <c r="O89" s="7"/>
      <c r="P89" s="7"/>
      <c r="Q89" s="7"/>
      <c r="R89" s="3"/>
    </row>
    <row r="90" spans="3:18" x14ac:dyDescent="0.25">
      <c r="C90" s="7"/>
      <c r="D90" s="15"/>
      <c r="E90" s="20"/>
      <c r="F90" s="20"/>
      <c r="G90" s="20"/>
      <c r="H90" s="20"/>
      <c r="I90" s="7"/>
      <c r="J90" s="7"/>
      <c r="K90" s="7"/>
      <c r="L90" s="7"/>
      <c r="M90" s="7"/>
      <c r="N90" s="7"/>
      <c r="O90" s="7"/>
      <c r="P90" s="7"/>
      <c r="Q90" s="7"/>
      <c r="R90" s="3"/>
    </row>
    <row r="91" spans="3:18" x14ac:dyDescent="0.25">
      <c r="C91" s="7"/>
      <c r="D91" s="15"/>
      <c r="E91" s="20"/>
      <c r="F91" s="20"/>
      <c r="G91" s="20"/>
      <c r="H91" s="20"/>
      <c r="I91" s="7"/>
      <c r="J91" s="7"/>
      <c r="K91" s="7"/>
      <c r="L91" s="7"/>
      <c r="M91" s="7"/>
      <c r="N91" s="7"/>
      <c r="O91" s="7"/>
      <c r="P91" s="7"/>
      <c r="Q91" s="7"/>
      <c r="R91" s="3"/>
    </row>
    <row r="92" spans="3:18" x14ac:dyDescent="0.25">
      <c r="C92" s="7"/>
      <c r="D92" s="15"/>
      <c r="E92" s="20"/>
      <c r="F92" s="20"/>
      <c r="G92" s="20"/>
      <c r="H92" s="20"/>
      <c r="I92" s="7"/>
      <c r="J92" s="7"/>
      <c r="K92" s="7"/>
      <c r="L92" s="7"/>
      <c r="M92" s="7"/>
      <c r="N92" s="7"/>
      <c r="O92" s="7"/>
      <c r="P92" s="7"/>
      <c r="Q92" s="7"/>
      <c r="R92" s="3"/>
    </row>
    <row r="93" spans="3:18" x14ac:dyDescent="0.25">
      <c r="C93" s="7"/>
      <c r="D93" s="15"/>
      <c r="E93" s="20"/>
      <c r="F93" s="20"/>
      <c r="G93" s="20"/>
      <c r="H93" s="20"/>
      <c r="I93" s="7"/>
      <c r="J93" s="7"/>
      <c r="K93" s="7"/>
      <c r="L93" s="7"/>
      <c r="M93" s="7"/>
      <c r="N93" s="7"/>
      <c r="O93" s="7"/>
      <c r="P93" s="7"/>
      <c r="Q93" s="7"/>
      <c r="R93" s="3"/>
    </row>
    <row r="94" spans="3:18" x14ac:dyDescent="0.25">
      <c r="C94" s="7"/>
      <c r="D94" s="15"/>
      <c r="E94" s="20"/>
      <c r="F94" s="20"/>
      <c r="G94" s="20"/>
      <c r="H94" s="20"/>
      <c r="I94" s="7"/>
      <c r="J94" s="7"/>
      <c r="K94" s="7"/>
      <c r="L94" s="7"/>
      <c r="M94" s="7"/>
      <c r="N94" s="7"/>
      <c r="O94" s="7"/>
      <c r="P94" s="7"/>
      <c r="Q94" s="7"/>
      <c r="R94" s="3"/>
    </row>
    <row r="95" spans="3:18" x14ac:dyDescent="0.25">
      <c r="C95" s="7"/>
      <c r="D95" s="15"/>
      <c r="E95" s="20"/>
      <c r="F95" s="20"/>
      <c r="G95" s="20"/>
      <c r="H95" s="20"/>
      <c r="I95" s="7"/>
      <c r="J95" s="7"/>
      <c r="K95" s="7"/>
      <c r="L95" s="7"/>
      <c r="M95" s="7"/>
      <c r="N95" s="7"/>
      <c r="O95" s="7"/>
      <c r="P95" s="7"/>
      <c r="Q95" s="7"/>
      <c r="R95" s="3"/>
    </row>
    <row r="96" spans="3:18" x14ac:dyDescent="0.25">
      <c r="C96" s="7"/>
      <c r="D96" s="15"/>
      <c r="E96" s="20"/>
      <c r="F96" s="20"/>
      <c r="G96" s="20"/>
      <c r="H96" s="20"/>
      <c r="I96" s="7"/>
      <c r="J96" s="7"/>
      <c r="K96" s="7"/>
      <c r="L96" s="7"/>
      <c r="M96" s="7"/>
      <c r="N96" s="7"/>
      <c r="O96" s="7"/>
      <c r="P96" s="7"/>
      <c r="Q96" s="7"/>
      <c r="R96" s="3"/>
    </row>
    <row r="97" spans="3:18" x14ac:dyDescent="0.25">
      <c r="C97" s="7"/>
      <c r="D97" s="15"/>
      <c r="E97" s="20"/>
      <c r="F97" s="20"/>
      <c r="G97" s="20"/>
      <c r="H97" s="20"/>
      <c r="I97" s="7"/>
      <c r="J97" s="7"/>
      <c r="K97" s="7"/>
      <c r="L97" s="7"/>
      <c r="M97" s="7"/>
      <c r="N97" s="7"/>
      <c r="O97" s="7"/>
      <c r="P97" s="7"/>
      <c r="Q97" s="7"/>
      <c r="R97" s="3"/>
    </row>
    <row r="98" spans="3:18" x14ac:dyDescent="0.25">
      <c r="C98" s="7"/>
      <c r="D98" s="15"/>
      <c r="E98" s="20"/>
      <c r="F98" s="20"/>
      <c r="G98" s="20"/>
      <c r="H98" s="20"/>
      <c r="I98" s="7"/>
      <c r="J98" s="7"/>
      <c r="K98" s="7"/>
      <c r="L98" s="7"/>
      <c r="M98" s="7"/>
      <c r="N98" s="7"/>
      <c r="O98" s="7"/>
      <c r="P98" s="7"/>
      <c r="Q98" s="7"/>
      <c r="R98" s="3"/>
    </row>
    <row r="99" spans="3:18" x14ac:dyDescent="0.25">
      <c r="C99" s="7"/>
      <c r="D99" s="15"/>
      <c r="E99" s="20"/>
      <c r="F99" s="20"/>
      <c r="G99" s="20"/>
      <c r="H99" s="20"/>
      <c r="I99" s="7"/>
      <c r="J99" s="7"/>
      <c r="K99" s="7"/>
      <c r="L99" s="7"/>
      <c r="M99" s="7"/>
      <c r="N99" s="7"/>
      <c r="O99" s="7"/>
      <c r="P99" s="7"/>
      <c r="Q99" s="7"/>
      <c r="R99" s="3"/>
    </row>
    <row r="100" spans="3:18" x14ac:dyDescent="0.25">
      <c r="C100" s="7"/>
      <c r="D100" s="15"/>
      <c r="E100" s="20"/>
      <c r="F100" s="20"/>
      <c r="G100" s="20"/>
      <c r="H100" s="20"/>
      <c r="I100" s="7"/>
      <c r="J100" s="7"/>
      <c r="K100" s="7"/>
      <c r="L100" s="7"/>
      <c r="M100" s="7"/>
      <c r="N100" s="7"/>
      <c r="O100" s="7"/>
      <c r="P100" s="7"/>
      <c r="Q100" s="7"/>
      <c r="R100" s="3"/>
    </row>
    <row r="101" spans="3:18" x14ac:dyDescent="0.25">
      <c r="C101" s="7"/>
      <c r="D101" s="15"/>
      <c r="E101" s="20"/>
      <c r="F101" s="20"/>
      <c r="G101" s="20"/>
      <c r="H101" s="20"/>
      <c r="I101" s="7"/>
      <c r="J101" s="7"/>
      <c r="K101" s="7"/>
      <c r="L101" s="7"/>
      <c r="M101" s="7"/>
      <c r="N101" s="7"/>
      <c r="O101" s="7"/>
      <c r="P101" s="7"/>
      <c r="Q101" s="7"/>
      <c r="R101" s="3"/>
    </row>
    <row r="102" spans="3:18" x14ac:dyDescent="0.25">
      <c r="C102" s="7"/>
      <c r="D102" s="15"/>
      <c r="E102" s="20"/>
      <c r="F102" s="20"/>
      <c r="G102" s="20"/>
      <c r="H102" s="20"/>
      <c r="I102" s="7"/>
      <c r="J102" s="7"/>
      <c r="K102" s="7"/>
      <c r="L102" s="7"/>
      <c r="M102" s="7"/>
      <c r="N102" s="7"/>
      <c r="O102" s="7"/>
      <c r="P102" s="7"/>
      <c r="Q102" s="7"/>
      <c r="R102" s="3"/>
    </row>
    <row r="103" spans="3:18" x14ac:dyDescent="0.25">
      <c r="C103" s="7"/>
      <c r="D103" s="15"/>
      <c r="E103" s="20"/>
      <c r="F103" s="20"/>
      <c r="G103" s="20"/>
      <c r="H103" s="20"/>
      <c r="I103" s="7"/>
      <c r="J103" s="7"/>
      <c r="K103" s="7"/>
      <c r="L103" s="7"/>
      <c r="M103" s="7"/>
      <c r="N103" s="7"/>
      <c r="O103" s="7"/>
      <c r="P103" s="7"/>
      <c r="Q103" s="7"/>
      <c r="R103" s="3"/>
    </row>
    <row r="104" spans="3:18" x14ac:dyDescent="0.25">
      <c r="C104" s="7"/>
      <c r="D104" s="15"/>
      <c r="E104" s="20"/>
      <c r="F104" s="20"/>
      <c r="G104" s="20"/>
      <c r="H104" s="20"/>
      <c r="I104" s="7"/>
      <c r="J104" s="7"/>
      <c r="K104" s="7"/>
      <c r="L104" s="7"/>
      <c r="M104" s="7"/>
      <c r="N104" s="7"/>
      <c r="O104" s="7"/>
      <c r="P104" s="7"/>
      <c r="Q104" s="7"/>
      <c r="R104" s="3"/>
    </row>
    <row r="105" spans="3:18" x14ac:dyDescent="0.25">
      <c r="C105" s="7"/>
      <c r="D105" s="15"/>
      <c r="E105" s="20"/>
      <c r="F105" s="20"/>
      <c r="G105" s="20"/>
      <c r="H105" s="20"/>
      <c r="I105" s="7"/>
      <c r="J105" s="7"/>
      <c r="K105" s="7"/>
      <c r="L105" s="7"/>
      <c r="M105" s="7"/>
      <c r="N105" s="7"/>
      <c r="O105" s="7"/>
      <c r="P105" s="7"/>
      <c r="Q105" s="7"/>
      <c r="R105" s="3"/>
    </row>
    <row r="106" spans="3:18" x14ac:dyDescent="0.25">
      <c r="C106" s="7"/>
      <c r="D106" s="15"/>
      <c r="E106" s="20"/>
      <c r="F106" s="20"/>
      <c r="G106" s="20"/>
      <c r="H106" s="20"/>
      <c r="I106" s="7"/>
      <c r="J106" s="7"/>
      <c r="K106" s="7"/>
      <c r="L106" s="7"/>
      <c r="M106" s="7"/>
      <c r="N106" s="7"/>
      <c r="O106" s="7"/>
      <c r="P106" s="7"/>
      <c r="Q106" s="7"/>
      <c r="R106" s="3"/>
    </row>
    <row r="107" spans="3:18" x14ac:dyDescent="0.25">
      <c r="C107" s="7"/>
      <c r="D107" s="15"/>
      <c r="E107" s="20"/>
      <c r="F107" s="20"/>
      <c r="G107" s="20"/>
      <c r="H107" s="20"/>
      <c r="I107" s="7"/>
      <c r="J107" s="7"/>
      <c r="K107" s="7"/>
      <c r="L107" s="7"/>
      <c r="M107" s="7"/>
      <c r="N107" s="7"/>
      <c r="O107" s="7"/>
      <c r="P107" s="7"/>
      <c r="Q107" s="7"/>
      <c r="R107" s="3"/>
    </row>
    <row r="108" spans="3:18" x14ac:dyDescent="0.25">
      <c r="C108" s="7"/>
      <c r="D108" s="15"/>
      <c r="E108" s="20"/>
      <c r="F108" s="20"/>
      <c r="G108" s="20"/>
      <c r="H108" s="20"/>
      <c r="I108" s="7"/>
      <c r="J108" s="7"/>
      <c r="K108" s="7"/>
      <c r="L108" s="7"/>
      <c r="M108" s="7"/>
      <c r="N108" s="7"/>
      <c r="O108" s="7"/>
      <c r="P108" s="7"/>
      <c r="Q108" s="7"/>
      <c r="R108" s="3"/>
    </row>
    <row r="109" spans="3:18" x14ac:dyDescent="0.25">
      <c r="C109" s="7"/>
      <c r="D109" s="15"/>
      <c r="E109" s="20"/>
      <c r="F109" s="20"/>
      <c r="G109" s="20"/>
      <c r="H109" s="20"/>
      <c r="I109" s="7"/>
      <c r="J109" s="7"/>
      <c r="K109" s="7"/>
      <c r="L109" s="7"/>
      <c r="M109" s="7"/>
      <c r="N109" s="7"/>
      <c r="O109" s="7"/>
      <c r="P109" s="7"/>
      <c r="Q109" s="7"/>
      <c r="R109" s="3"/>
    </row>
    <row r="110" spans="3:18" x14ac:dyDescent="0.25">
      <c r="C110" s="7"/>
      <c r="D110" s="15"/>
      <c r="E110" s="20"/>
      <c r="F110" s="20"/>
      <c r="G110" s="20"/>
      <c r="H110" s="20"/>
      <c r="I110" s="7"/>
      <c r="J110" s="7"/>
      <c r="K110" s="7"/>
      <c r="L110" s="7"/>
      <c r="M110" s="7"/>
      <c r="N110" s="7"/>
      <c r="O110" s="7"/>
      <c r="P110" s="7"/>
      <c r="Q110" s="7"/>
      <c r="R110" s="3"/>
    </row>
    <row r="111" spans="3:18" x14ac:dyDescent="0.25">
      <c r="C111" s="7"/>
      <c r="D111" s="15"/>
      <c r="E111" s="20"/>
      <c r="F111" s="20"/>
      <c r="G111" s="20"/>
      <c r="H111" s="20"/>
      <c r="I111" s="7"/>
      <c r="J111" s="7"/>
      <c r="K111" s="7"/>
      <c r="L111" s="7"/>
      <c r="M111" s="7"/>
      <c r="N111" s="7"/>
      <c r="O111" s="7"/>
      <c r="P111" s="7"/>
      <c r="Q111" s="7"/>
      <c r="R111" s="3"/>
    </row>
    <row r="112" spans="3:18" x14ac:dyDescent="0.25">
      <c r="C112" s="7"/>
      <c r="D112" s="15"/>
      <c r="E112" s="20"/>
      <c r="F112" s="20"/>
      <c r="G112" s="20"/>
      <c r="H112" s="20"/>
      <c r="I112" s="7"/>
      <c r="J112" s="7"/>
      <c r="K112" s="7"/>
      <c r="L112" s="7"/>
      <c r="M112" s="7"/>
      <c r="N112" s="7"/>
      <c r="O112" s="7"/>
      <c r="P112" s="7"/>
      <c r="Q112" s="7"/>
      <c r="R112" s="3"/>
    </row>
    <row r="113" spans="3:18" x14ac:dyDescent="0.25">
      <c r="C113" s="7"/>
      <c r="D113" s="15"/>
      <c r="E113" s="20"/>
      <c r="F113" s="20"/>
      <c r="G113" s="20"/>
      <c r="H113" s="20"/>
      <c r="I113" s="7"/>
      <c r="J113" s="7"/>
      <c r="K113" s="7"/>
      <c r="L113" s="7"/>
      <c r="M113" s="7"/>
      <c r="N113" s="7"/>
      <c r="O113" s="7"/>
      <c r="P113" s="7"/>
      <c r="Q113" s="7"/>
      <c r="R113" s="3"/>
    </row>
    <row r="114" spans="3:18" x14ac:dyDescent="0.25">
      <c r="C114" s="7"/>
      <c r="D114" s="15"/>
      <c r="E114" s="20"/>
      <c r="F114" s="20"/>
      <c r="G114" s="20"/>
      <c r="H114" s="20"/>
      <c r="I114" s="7"/>
      <c r="J114" s="7"/>
      <c r="K114" s="7"/>
      <c r="L114" s="7"/>
      <c r="M114" s="7"/>
      <c r="N114" s="7"/>
      <c r="O114" s="7"/>
      <c r="P114" s="7"/>
      <c r="Q114" s="7"/>
      <c r="R114" s="3"/>
    </row>
    <row r="115" spans="3:18" x14ac:dyDescent="0.25">
      <c r="C115" s="7"/>
      <c r="D115" s="15"/>
      <c r="E115" s="20"/>
      <c r="F115" s="20"/>
      <c r="G115" s="20"/>
      <c r="H115" s="20"/>
      <c r="I115" s="7"/>
      <c r="J115" s="7"/>
      <c r="K115" s="7"/>
      <c r="L115" s="7"/>
      <c r="M115" s="7"/>
      <c r="N115" s="7"/>
      <c r="O115" s="7"/>
      <c r="P115" s="7"/>
      <c r="Q115" s="7"/>
      <c r="R115" s="3"/>
    </row>
    <row r="116" spans="3:18" x14ac:dyDescent="0.25">
      <c r="C116" s="7"/>
      <c r="D116" s="15"/>
      <c r="E116" s="20"/>
      <c r="F116" s="20"/>
      <c r="G116" s="20"/>
      <c r="H116" s="20"/>
      <c r="I116" s="7"/>
      <c r="J116" s="7"/>
      <c r="K116" s="7"/>
      <c r="L116" s="7"/>
      <c r="M116" s="7"/>
      <c r="N116" s="7"/>
      <c r="O116" s="7"/>
      <c r="P116" s="7"/>
      <c r="Q116" s="7"/>
      <c r="R116" s="3"/>
    </row>
    <row r="117" spans="3:18" x14ac:dyDescent="0.25">
      <c r="C117" s="7"/>
      <c r="D117" s="15"/>
      <c r="E117" s="20"/>
      <c r="F117" s="20"/>
      <c r="G117" s="20"/>
      <c r="H117" s="20"/>
      <c r="I117" s="7"/>
      <c r="J117" s="7"/>
      <c r="K117" s="7"/>
      <c r="L117" s="7"/>
      <c r="M117" s="7"/>
      <c r="N117" s="7"/>
      <c r="O117" s="7"/>
      <c r="P117" s="7"/>
      <c r="Q117" s="7"/>
      <c r="R117" s="3"/>
    </row>
    <row r="118" spans="3:18" x14ac:dyDescent="0.25">
      <c r="C118" s="7"/>
      <c r="D118" s="15"/>
      <c r="E118" s="20"/>
      <c r="F118" s="20"/>
      <c r="G118" s="20"/>
      <c r="H118" s="20"/>
      <c r="I118" s="7"/>
      <c r="J118" s="7"/>
      <c r="K118" s="7"/>
      <c r="L118" s="7"/>
      <c r="M118" s="7"/>
      <c r="N118" s="7"/>
      <c r="O118" s="7"/>
      <c r="P118" s="7"/>
      <c r="Q118" s="7"/>
      <c r="R118" s="3"/>
    </row>
    <row r="119" spans="3:18" x14ac:dyDescent="0.25">
      <c r="C119" s="7"/>
      <c r="D119" s="15"/>
      <c r="E119" s="20"/>
      <c r="F119" s="20"/>
      <c r="G119" s="20"/>
      <c r="H119" s="20"/>
      <c r="I119" s="7"/>
      <c r="J119" s="7"/>
      <c r="K119" s="7"/>
      <c r="L119" s="7"/>
      <c r="M119" s="7"/>
      <c r="N119" s="7"/>
      <c r="O119" s="7"/>
      <c r="P119" s="7"/>
      <c r="Q119" s="7"/>
      <c r="R119" s="3"/>
    </row>
    <row r="120" spans="3:18" x14ac:dyDescent="0.25">
      <c r="C120" s="7"/>
      <c r="D120" s="15"/>
      <c r="E120" s="20"/>
      <c r="F120" s="20"/>
      <c r="G120" s="20"/>
      <c r="H120" s="20"/>
      <c r="I120" s="7"/>
      <c r="J120" s="7"/>
      <c r="K120" s="7"/>
      <c r="L120" s="7"/>
      <c r="M120" s="7"/>
      <c r="N120" s="7"/>
      <c r="O120" s="7"/>
      <c r="P120" s="7"/>
      <c r="Q120" s="7"/>
      <c r="R120" s="3"/>
    </row>
    <row r="121" spans="3:18" x14ac:dyDescent="0.25">
      <c r="C121" s="7"/>
      <c r="D121" s="15"/>
      <c r="E121" s="20"/>
      <c r="F121" s="20"/>
      <c r="G121" s="20"/>
      <c r="H121" s="20"/>
      <c r="I121" s="7"/>
      <c r="J121" s="7"/>
      <c r="K121" s="7"/>
      <c r="L121" s="7"/>
      <c r="M121" s="7"/>
      <c r="N121" s="7"/>
      <c r="O121" s="7"/>
      <c r="P121" s="7"/>
      <c r="Q121" s="7"/>
      <c r="R121" s="3"/>
    </row>
    <row r="122" spans="3:18" x14ac:dyDescent="0.25">
      <c r="C122" s="7"/>
      <c r="D122" s="15"/>
      <c r="E122" s="20"/>
      <c r="F122" s="20"/>
      <c r="G122" s="20"/>
      <c r="H122" s="20"/>
      <c r="I122" s="7"/>
      <c r="J122" s="7"/>
      <c r="K122" s="7"/>
      <c r="L122" s="7"/>
      <c r="M122" s="7"/>
      <c r="N122" s="7"/>
      <c r="O122" s="7"/>
      <c r="P122" s="7"/>
      <c r="Q122" s="7"/>
      <c r="R122" s="3"/>
    </row>
    <row r="123" spans="3:18" x14ac:dyDescent="0.25">
      <c r="C123" s="7"/>
      <c r="D123" s="15"/>
      <c r="E123" s="20"/>
      <c r="F123" s="20"/>
      <c r="G123" s="20"/>
      <c r="H123" s="20"/>
      <c r="I123" s="7"/>
      <c r="J123" s="7"/>
      <c r="K123" s="7"/>
      <c r="L123" s="7"/>
      <c r="M123" s="7"/>
      <c r="N123" s="7"/>
      <c r="O123" s="7"/>
      <c r="P123" s="7"/>
      <c r="Q123" s="7"/>
      <c r="R123" s="3"/>
    </row>
    <row r="124" spans="3:18" x14ac:dyDescent="0.25">
      <c r="C124" s="7"/>
      <c r="D124" s="15"/>
      <c r="E124" s="20"/>
      <c r="F124" s="20"/>
      <c r="G124" s="20"/>
      <c r="H124" s="20"/>
      <c r="I124" s="7"/>
      <c r="J124" s="7"/>
      <c r="K124" s="7"/>
      <c r="L124" s="7"/>
      <c r="M124" s="7"/>
      <c r="N124" s="7"/>
      <c r="O124" s="7"/>
      <c r="P124" s="7"/>
      <c r="Q124" s="7"/>
      <c r="R124" s="3"/>
    </row>
    <row r="125" spans="3:18" x14ac:dyDescent="0.25">
      <c r="C125" s="7"/>
      <c r="D125" s="15"/>
      <c r="E125" s="20"/>
      <c r="F125" s="20"/>
      <c r="G125" s="20"/>
      <c r="H125" s="20"/>
      <c r="I125" s="7"/>
      <c r="J125" s="7"/>
      <c r="K125" s="7"/>
      <c r="L125" s="7"/>
      <c r="M125" s="7"/>
      <c r="N125" s="7"/>
      <c r="O125" s="7"/>
      <c r="P125" s="7"/>
      <c r="Q125" s="7"/>
      <c r="R125" s="3"/>
    </row>
    <row r="126" spans="3:18" x14ac:dyDescent="0.25">
      <c r="C126" s="7"/>
      <c r="D126" s="15"/>
      <c r="E126" s="20"/>
      <c r="F126" s="20"/>
      <c r="G126" s="20"/>
      <c r="H126" s="20"/>
      <c r="I126" s="7"/>
      <c r="J126" s="7"/>
      <c r="K126" s="7"/>
      <c r="L126" s="7"/>
      <c r="M126" s="7"/>
      <c r="N126" s="7"/>
      <c r="O126" s="7"/>
      <c r="P126" s="7"/>
      <c r="Q126" s="7"/>
      <c r="R126" s="3"/>
    </row>
    <row r="127" spans="3:18" x14ac:dyDescent="0.25">
      <c r="C127" s="7"/>
      <c r="D127" s="15"/>
      <c r="E127" s="20"/>
      <c r="F127" s="20"/>
      <c r="G127" s="20"/>
      <c r="H127" s="20"/>
      <c r="I127" s="7"/>
      <c r="J127" s="7"/>
      <c r="K127" s="7"/>
      <c r="L127" s="7"/>
      <c r="M127" s="7"/>
      <c r="N127" s="7"/>
      <c r="O127" s="7"/>
      <c r="P127" s="7"/>
      <c r="Q127" s="7"/>
      <c r="R127" s="3"/>
    </row>
    <row r="128" spans="3:18" x14ac:dyDescent="0.25">
      <c r="C128" s="7"/>
      <c r="D128" s="15"/>
      <c r="E128" s="20"/>
      <c r="F128" s="20"/>
      <c r="G128" s="20"/>
      <c r="H128" s="20"/>
      <c r="I128" s="7"/>
      <c r="J128" s="7"/>
      <c r="K128" s="7"/>
      <c r="L128" s="7"/>
      <c r="M128" s="7"/>
      <c r="N128" s="7"/>
      <c r="O128" s="7"/>
      <c r="P128" s="7"/>
      <c r="Q128" s="7"/>
      <c r="R128" s="3"/>
    </row>
    <row r="129" spans="3:18" x14ac:dyDescent="0.25">
      <c r="C129" s="7"/>
      <c r="D129" s="15"/>
      <c r="E129" s="20"/>
      <c r="F129" s="20"/>
      <c r="G129" s="20"/>
      <c r="H129" s="20"/>
      <c r="I129" s="7"/>
      <c r="J129" s="7"/>
      <c r="K129" s="7"/>
      <c r="L129" s="7"/>
      <c r="M129" s="7"/>
      <c r="N129" s="7"/>
      <c r="O129" s="7"/>
      <c r="P129" s="7"/>
      <c r="Q129" s="7"/>
      <c r="R129" s="3"/>
    </row>
  </sheetData>
  <mergeCells count="27">
    <mergeCell ref="N2:Q2"/>
    <mergeCell ref="C8:Q8"/>
    <mergeCell ref="D2:D3"/>
    <mergeCell ref="C12:Q12"/>
    <mergeCell ref="C16:Q16"/>
    <mergeCell ref="J2:M2"/>
    <mergeCell ref="B2:B3"/>
    <mergeCell ref="C2:C3"/>
    <mergeCell ref="E2:E3"/>
    <mergeCell ref="F2:H2"/>
    <mergeCell ref="I2:I3"/>
    <mergeCell ref="C50:Q50"/>
    <mergeCell ref="C4:Q4"/>
    <mergeCell ref="C24:Q24"/>
    <mergeCell ref="C28:Q28"/>
    <mergeCell ref="C32:Q32"/>
    <mergeCell ref="C38:Q38"/>
    <mergeCell ref="C42:Q42"/>
    <mergeCell ref="C46:Q46"/>
    <mergeCell ref="C20:Q20"/>
    <mergeCell ref="C33:C34"/>
    <mergeCell ref="D33:D34"/>
    <mergeCell ref="E33:E34"/>
    <mergeCell ref="F33:H33"/>
    <mergeCell ref="I33:I34"/>
    <mergeCell ref="J33:M33"/>
    <mergeCell ref="N33:Q33"/>
  </mergeCells>
  <pageMargins left="0.51181102362204722" right="0.31496062992125984" top="0.74803149606299213" bottom="0.55118110236220474" header="0.31496062992125984" footer="0.31496062992125984"/>
  <pageSetup paperSize="9" scale="78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PC</dc:creator>
  <cp:lastModifiedBy>admin PC</cp:lastModifiedBy>
  <cp:lastPrinted>2019-10-20T18:13:03Z</cp:lastPrinted>
  <dcterms:created xsi:type="dcterms:W3CDTF">2019-10-09T13:06:35Z</dcterms:created>
  <dcterms:modified xsi:type="dcterms:W3CDTF">2019-10-20T18:13:09Z</dcterms:modified>
</cp:coreProperties>
</file>